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75" windowWidth="28275" windowHeight="12300" activeTab="1"/>
  </bookViews>
  <sheets>
    <sheet name="Inhalt" sheetId="4" r:id="rId1"/>
    <sheet name="1.3_T" sheetId="3" r:id="rId2"/>
    <sheet name="1.3_G" sheetId="2" r:id="rId3"/>
    <sheet name="STAT-TAB" sheetId="1" r:id="rId4"/>
  </sheets>
  <definedNames>
    <definedName name="_xlnm._FilterDatabase" localSheetId="2" hidden="1">'1.3_G'!$A$6:$U$27</definedName>
    <definedName name="_xlnm._FilterDatabase" localSheetId="1" hidden="1">'1.3_T'!$A$6:$J$28</definedName>
  </definedNames>
  <calcPr calcId="125725"/>
</workbook>
</file>

<file path=xl/calcChain.xml><?xml version="1.0" encoding="utf-8"?>
<calcChain xmlns="http://schemas.openxmlformats.org/spreadsheetml/2006/main">
  <c r="J27" i="3"/>
  <c r="I27"/>
  <c r="H27"/>
  <c r="G27"/>
  <c r="F27"/>
  <c r="E27"/>
  <c r="D27"/>
  <c r="J26"/>
  <c r="I26"/>
  <c r="H26"/>
  <c r="G26"/>
  <c r="F26"/>
  <c r="E26"/>
  <c r="D26"/>
  <c r="J25"/>
  <c r="I25"/>
  <c r="H25"/>
  <c r="G25"/>
  <c r="F25"/>
  <c r="E25"/>
  <c r="D25"/>
  <c r="J24"/>
  <c r="I24"/>
  <c r="H24"/>
  <c r="G24"/>
  <c r="F24"/>
  <c r="E24"/>
  <c r="D24"/>
  <c r="J23"/>
  <c r="I23"/>
  <c r="H23"/>
  <c r="G23"/>
  <c r="F23"/>
  <c r="E23"/>
  <c r="D23"/>
  <c r="J22"/>
  <c r="I22"/>
  <c r="H22"/>
  <c r="G22"/>
  <c r="F22"/>
  <c r="E22"/>
  <c r="D22"/>
  <c r="J21"/>
  <c r="I21"/>
  <c r="H21"/>
  <c r="G21"/>
  <c r="F21"/>
  <c r="E21"/>
  <c r="D21"/>
  <c r="J20"/>
  <c r="I20"/>
  <c r="H20"/>
  <c r="G20"/>
  <c r="F20"/>
  <c r="E20"/>
  <c r="D20"/>
  <c r="J19"/>
  <c r="I19"/>
  <c r="H19"/>
  <c r="G19"/>
  <c r="F19"/>
  <c r="E19"/>
  <c r="D19"/>
  <c r="J18"/>
  <c r="I18"/>
  <c r="H18"/>
  <c r="G18"/>
  <c r="F18"/>
  <c r="E18"/>
  <c r="D18"/>
  <c r="J17"/>
  <c r="I17"/>
  <c r="H17"/>
  <c r="G17"/>
  <c r="F17"/>
  <c r="E17"/>
  <c r="D17"/>
  <c r="J16"/>
  <c r="I16"/>
  <c r="H16"/>
  <c r="G16"/>
  <c r="F16"/>
  <c r="E16"/>
  <c r="D16"/>
  <c r="J15"/>
  <c r="I15"/>
  <c r="H15"/>
  <c r="G15"/>
  <c r="F15"/>
  <c r="E15"/>
  <c r="D15"/>
  <c r="J14"/>
  <c r="I14"/>
  <c r="H14"/>
  <c r="G14"/>
  <c r="F14"/>
  <c r="E14"/>
  <c r="D14"/>
  <c r="J13"/>
  <c r="I13"/>
  <c r="H13"/>
  <c r="G13"/>
  <c r="F13"/>
  <c r="E13"/>
  <c r="D13"/>
  <c r="J9"/>
  <c r="I9"/>
  <c r="H9"/>
  <c r="G9"/>
  <c r="F9"/>
  <c r="E9"/>
  <c r="D9"/>
  <c r="J8"/>
  <c r="I8"/>
  <c r="H8"/>
  <c r="G8"/>
  <c r="F8"/>
  <c r="E8"/>
  <c r="D8"/>
  <c r="J7"/>
  <c r="I7"/>
  <c r="H7"/>
  <c r="G7"/>
  <c r="F7"/>
  <c r="E7"/>
  <c r="D7"/>
  <c r="J12"/>
  <c r="I12"/>
  <c r="H12"/>
  <c r="G12"/>
  <c r="F12"/>
  <c r="E12"/>
  <c r="D12"/>
  <c r="J11"/>
  <c r="I11"/>
  <c r="H11"/>
  <c r="G11"/>
  <c r="F11"/>
  <c r="E11"/>
  <c r="D11"/>
  <c r="J10"/>
  <c r="I10"/>
  <c r="H10"/>
  <c r="G10"/>
  <c r="F10"/>
  <c r="E10"/>
  <c r="D10"/>
  <c r="D26" i="2"/>
  <c r="E26"/>
  <c r="F26"/>
  <c r="G26"/>
  <c r="H26"/>
  <c r="I26"/>
  <c r="J26"/>
  <c r="D27"/>
  <c r="E27"/>
  <c r="F27"/>
  <c r="G27"/>
  <c r="H27"/>
  <c r="I27"/>
  <c r="J27"/>
  <c r="J25"/>
  <c r="I25"/>
  <c r="H25"/>
  <c r="G25"/>
  <c r="F25"/>
  <c r="E25"/>
  <c r="D25"/>
  <c r="D11"/>
  <c r="E11"/>
  <c r="F11"/>
  <c r="G11"/>
  <c r="H11"/>
  <c r="I11"/>
  <c r="J11"/>
  <c r="D12"/>
  <c r="E12"/>
  <c r="F12"/>
  <c r="G12"/>
  <c r="H12"/>
  <c r="I12"/>
  <c r="J12"/>
  <c r="J10"/>
  <c r="I10"/>
  <c r="H10"/>
  <c r="G10"/>
  <c r="F10"/>
  <c r="E10"/>
  <c r="D10"/>
  <c r="D23"/>
  <c r="E23"/>
  <c r="F23"/>
  <c r="G23"/>
  <c r="H23"/>
  <c r="I23"/>
  <c r="J23"/>
  <c r="D24"/>
  <c r="E24"/>
  <c r="F24"/>
  <c r="G24"/>
  <c r="H24"/>
  <c r="I24"/>
  <c r="J24"/>
  <c r="J22"/>
  <c r="I22"/>
  <c r="H22"/>
  <c r="G22"/>
  <c r="F22"/>
  <c r="E22"/>
  <c r="D22"/>
  <c r="D20"/>
  <c r="E20"/>
  <c r="F20"/>
  <c r="G20"/>
  <c r="H20"/>
  <c r="I20"/>
  <c r="J20"/>
  <c r="D21"/>
  <c r="E21"/>
  <c r="F21"/>
  <c r="G21"/>
  <c r="H21"/>
  <c r="I21"/>
  <c r="J21"/>
  <c r="J19"/>
  <c r="I19"/>
  <c r="H19"/>
  <c r="G19"/>
  <c r="F19"/>
  <c r="E19"/>
  <c r="D19"/>
  <c r="D17"/>
  <c r="E17"/>
  <c r="F17"/>
  <c r="G17"/>
  <c r="H17"/>
  <c r="I17"/>
  <c r="J17"/>
  <c r="D18"/>
  <c r="E18"/>
  <c r="F18"/>
  <c r="G18"/>
  <c r="H18"/>
  <c r="I18"/>
  <c r="J18"/>
  <c r="J16"/>
  <c r="I16"/>
  <c r="H16"/>
  <c r="G16"/>
  <c r="F16"/>
  <c r="E16"/>
  <c r="D16"/>
  <c r="D13"/>
  <c r="E13"/>
  <c r="F13"/>
  <c r="G13"/>
  <c r="H13"/>
  <c r="I13"/>
  <c r="J13"/>
  <c r="D14"/>
  <c r="E14"/>
  <c r="F14"/>
  <c r="G14"/>
  <c r="H14"/>
  <c r="I14"/>
  <c r="J14"/>
  <c r="D15"/>
  <c r="E15"/>
  <c r="F15"/>
  <c r="G15"/>
  <c r="H15"/>
  <c r="I15"/>
  <c r="J15"/>
  <c r="D8"/>
  <c r="E8"/>
  <c r="F8"/>
  <c r="G8"/>
  <c r="H8"/>
  <c r="I8"/>
  <c r="J8"/>
  <c r="D9"/>
  <c r="E9"/>
  <c r="F9"/>
  <c r="G9"/>
  <c r="H9"/>
  <c r="I9"/>
  <c r="J9"/>
  <c r="D7"/>
  <c r="J7"/>
  <c r="I7"/>
  <c r="H7"/>
  <c r="G7"/>
  <c r="F7"/>
  <c r="E7"/>
  <c r="R7" l="1"/>
  <c r="Q13"/>
  <c r="T26"/>
  <c r="O8"/>
  <c r="T11"/>
  <c r="P18"/>
  <c r="P14"/>
  <c r="P12"/>
  <c r="P11"/>
  <c r="S9"/>
  <c r="U13"/>
  <c r="R13"/>
  <c r="S13"/>
  <c r="O13"/>
  <c r="P7" l="1"/>
  <c r="Q7"/>
  <c r="S7"/>
  <c r="T13"/>
  <c r="R26"/>
  <c r="O23"/>
  <c r="O24"/>
  <c r="Q26"/>
  <c r="O20"/>
  <c r="O14"/>
  <c r="O9"/>
  <c r="O11"/>
  <c r="U11"/>
  <c r="O21"/>
  <c r="O15"/>
  <c r="O27"/>
  <c r="O26"/>
  <c r="P13"/>
  <c r="O12"/>
  <c r="O17"/>
  <c r="O18"/>
  <c r="Q15"/>
  <c r="S26"/>
  <c r="S11"/>
  <c r="U26"/>
  <c r="S17"/>
  <c r="U7"/>
  <c r="U24"/>
  <c r="T18"/>
  <c r="P26"/>
  <c r="O7"/>
  <c r="T7"/>
  <c r="P21"/>
  <c r="Q11"/>
  <c r="U15"/>
  <c r="P24"/>
  <c r="Q27"/>
  <c r="S12"/>
  <c r="Q20"/>
  <c r="Q18"/>
  <c r="Q8"/>
  <c r="S15"/>
  <c r="R12"/>
  <c r="T20"/>
  <c r="R14"/>
  <c r="P8"/>
  <c r="Q12"/>
  <c r="S24"/>
  <c r="Q17"/>
  <c r="Q9"/>
  <c r="P23"/>
  <c r="T21"/>
  <c r="T14"/>
  <c r="R8"/>
  <c r="Q14"/>
  <c r="P20"/>
  <c r="R9"/>
  <c r="U23"/>
  <c r="U21"/>
  <c r="U14"/>
  <c r="T12"/>
  <c r="R20"/>
  <c r="R18"/>
  <c r="T9"/>
  <c r="P27"/>
  <c r="Q24"/>
  <c r="S21"/>
  <c r="S14"/>
  <c r="T8"/>
  <c r="T27"/>
  <c r="T24"/>
  <c r="R17"/>
  <c r="T15"/>
  <c r="U9"/>
  <c r="Q23"/>
  <c r="Q21"/>
  <c r="S18"/>
  <c r="R11"/>
  <c r="R24"/>
  <c r="T17"/>
  <c r="P9"/>
  <c r="U27"/>
  <c r="S23"/>
  <c r="U20"/>
  <c r="U18"/>
  <c r="U8"/>
  <c r="S8"/>
  <c r="R23"/>
  <c r="R21"/>
  <c r="P15"/>
  <c r="S27"/>
  <c r="U12"/>
  <c r="S20"/>
  <c r="U17"/>
  <c r="R27"/>
  <c r="T23"/>
  <c r="P17"/>
  <c r="R15"/>
  <c r="R25"/>
  <c r="P25"/>
  <c r="T25"/>
  <c r="S25"/>
  <c r="Q25"/>
  <c r="U25"/>
  <c r="O25"/>
  <c r="P10"/>
  <c r="T10"/>
  <c r="R10"/>
  <c r="Q10"/>
  <c r="O10"/>
  <c r="S10"/>
  <c r="U10"/>
  <c r="R22"/>
  <c r="P22"/>
  <c r="T22"/>
  <c r="S22"/>
  <c r="Q22"/>
  <c r="U22"/>
  <c r="O22"/>
  <c r="P19"/>
  <c r="T19"/>
  <c r="O19"/>
  <c r="S19"/>
  <c r="R19"/>
  <c r="Q19"/>
  <c r="U19"/>
  <c r="R16"/>
  <c r="Q16"/>
  <c r="U16"/>
  <c r="P16"/>
  <c r="T16"/>
  <c r="O16"/>
  <c r="S16"/>
</calcChain>
</file>

<file path=xl/sharedStrings.xml><?xml version="1.0" encoding="utf-8"?>
<sst xmlns="http://schemas.openxmlformats.org/spreadsheetml/2006/main" count="363" uniqueCount="115">
  <si>
    <t>Wohnbevölkerung bei Kanton (-) / Bezirk (&gt;&gt;) / Gemeinde (......),</t>
  </si>
  <si>
    <t>Staatsangehörigkeit, Bevölkerungstyp, Jahr und Altersklasse</t>
  </si>
  <si>
    <t>Ständige Wohnbevölkerung</t>
  </si>
  <si>
    <t>2010</t>
  </si>
  <si>
    <t>Altersklasse - Total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</si>
  <si>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</si>
  <si>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</si>
  <si>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</si>
  <si>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</si>
  <si>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</si>
  <si>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</si>
  <si>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</si>
  <si>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</si>
  <si>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</si>
  <si>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</si>
  <si>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</si>
  <si>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</si>
  <si>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</si>
  <si>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</si>
  <si>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</si>
  <si>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</si>
  <si>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80-84</t>
  </si>
  <si>
    <t>85-89</t>
  </si>
  <si>
    <t>90-94</t>
  </si>
  <si>
    <t>95-99</t>
  </si>
  <si>
    <t>100 und mehr</t>
  </si>
  <si>
    <t>2011</t>
  </si>
  <si>
    <t>2012</t>
  </si>
  <si>
    <t>2013</t>
  </si>
  <si>
    <t>Schweiz</t>
  </si>
  <si>
    <t>Staatsangehörigkeit - Total</t>
  </si>
  <si>
    <t>Schweizer</t>
  </si>
  <si>
    <t>Ausländer</t>
  </si>
  <si>
    <t>- Zürich</t>
  </si>
  <si>
    <t>- Bern / Berne</t>
  </si>
  <si>
    <t>- Luzern</t>
  </si>
  <si>
    <t>- Uri</t>
  </si>
  <si>
    <t>- Schwyz</t>
  </si>
  <si>
    <t>- Obwalden</t>
  </si>
  <si>
    <t>- Nidwalden</t>
  </si>
  <si>
    <t>- Glarus</t>
  </si>
  <si>
    <t>- Zug</t>
  </si>
  <si>
    <t>- Fribourg / Freiburg</t>
  </si>
  <si>
    <t>- Solothurn</t>
  </si>
  <si>
    <t>- Basel-Stadt</t>
  </si>
  <si>
    <t>- Basel-Landschaft</t>
  </si>
  <si>
    <t>- Schaffhausen</t>
  </si>
  <si>
    <t>- Appenzell Ausserrhoden</t>
  </si>
  <si>
    <t>- Appenzell Innerrhoden</t>
  </si>
  <si>
    <t>- St. Gallen</t>
  </si>
  <si>
    <t>- Graubünden / Grigioni / Grischun</t>
  </si>
  <si>
    <t>- Aargau</t>
  </si>
  <si>
    <t>- Thurgau</t>
  </si>
  <si>
    <t>- Ticino</t>
  </si>
  <si>
    <t>- Vaud</t>
  </si>
  <si>
    <t>- Valais / Wallis</t>
  </si>
  <si>
    <t>- Neuchâtel</t>
  </si>
  <si>
    <t>- Genève</t>
  </si>
  <si>
    <t>- Jura</t>
  </si>
  <si>
    <t xml:space="preserve">Metainformation: </t>
  </si>
  <si>
    <t xml:space="preserve">Letzte Änderungen: neuer Datensatz (Jahr 2013) </t>
  </si>
  <si>
    <t xml:space="preserve">Erhebungsstichtag: 31. Dezember </t>
  </si>
  <si>
    <t xml:space="preserve">Raumbezug: Gemeinden / 14.04.2013 </t>
  </si>
  <si>
    <t xml:space="preserve">Statistik der Bevölkerung und der Haushalte </t>
  </si>
  <si>
    <t>((http://www.bfs.admin.ch/bfs/portal/de/index/infothek/erhebungen__qu-</t>
  </si>
  <si>
    <t xml:space="preserve">ellen/blank/blank/statpop/01.html TARGET=_blank) STATPOP) </t>
  </si>
  <si>
    <t>(http://www.bfs.admin.ch/bfs/portal/de/index/infothek/erhebungen__que-</t>
  </si>
  <si>
    <t xml:space="preserve">llen/blank/blank/statpop/02.html TARGET=_blank) Definition der </t>
  </si>
  <si>
    <t xml:space="preserve">ständigen Wohnbevölkerung </t>
  </si>
  <si>
    <t xml:space="preserve"> </t>
  </si>
  <si>
    <t>sortid</t>
  </si>
  <si>
    <t>Kanton</t>
  </si>
  <si>
    <t>Staatsangehörigkeit</t>
  </si>
  <si>
    <t>Total</t>
  </si>
  <si>
    <t>0-14</t>
  </si>
  <si>
    <t>15-24</t>
  </si>
  <si>
    <t>25-44</t>
  </si>
  <si>
    <t>45-64</t>
  </si>
  <si>
    <t>65-79</t>
  </si>
  <si>
    <t>80+</t>
  </si>
  <si>
    <t>CH</t>
  </si>
  <si>
    <t>ZH</t>
  </si>
  <si>
    <t>LU</t>
  </si>
  <si>
    <t>SZ</t>
  </si>
  <si>
    <t>NW</t>
  </si>
  <si>
    <t>ZG</t>
  </si>
  <si>
    <t>AG</t>
  </si>
  <si>
    <t>Quelle: Bundesamt für Statistik, STATPOP; Bearbeitung: Statistisches Amt des Kantons Zürich</t>
  </si>
  <si>
    <t>Quelle: BFS, STATPOP</t>
  </si>
  <si>
    <t>Altersklassen</t>
  </si>
  <si>
    <t xml:space="preserve">Amt für Raumplanung,
Fachstelle für Statistik
</t>
  </si>
  <si>
    <t>Aabachstrasse 5, CH-6300 Zug</t>
  </si>
  <si>
    <t>Tel. +41 41 728 54 98
Fax +41 41 728 54 89</t>
  </si>
  <si>
    <t xml:space="preserve">www.zg.ch/statistik </t>
  </si>
  <si>
    <t>Tabellenanhang</t>
  </si>
  <si>
    <t>Migrationsstatistik Kanton Zug</t>
  </si>
  <si>
    <t>Stand Februar 2015</t>
  </si>
  <si>
    <t>Tabelle</t>
  </si>
  <si>
    <t>Grafik</t>
  </si>
  <si>
    <t>Aufbau:</t>
  </si>
  <si>
    <t>Benennung</t>
  </si>
  <si>
    <t>Was</t>
  </si>
  <si>
    <t>Wer</t>
  </si>
  <si>
    <t>Wo</t>
  </si>
  <si>
    <t>Indikatornummer_T</t>
  </si>
  <si>
    <t>STAT</t>
  </si>
  <si>
    <t>Anhang und Publikation</t>
  </si>
  <si>
    <t>Indikatornummer_G</t>
  </si>
  <si>
    <t>Indikatornummer_A</t>
  </si>
  <si>
    <t>Auswertungen STAT</t>
  </si>
  <si>
    <t>Anhang</t>
  </si>
  <si>
    <t>STAT-TAB-Abfrage</t>
  </si>
  <si>
    <t>Download/Lieferung Andere</t>
  </si>
  <si>
    <t>BFS, BSV, KtZG, etc.</t>
  </si>
  <si>
    <t>Ständige Wohnbevölkerung nach Kanton, Staatsangehörigkeit und Altersklasse, 2013</t>
  </si>
</sst>
</file>

<file path=xl/styles.xml><?xml version="1.0" encoding="utf-8"?>
<styleSheet xmlns="http://schemas.openxmlformats.org/spreadsheetml/2006/main">
  <numFmts count="2">
    <numFmt numFmtId="164" formatCode="##0.0%"/>
    <numFmt numFmtId="165" formatCode="0.0%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10"/>
      <color theme="1"/>
      <name val="Arial Narrow"/>
      <family val="2"/>
    </font>
    <font>
      <b/>
      <sz val="11"/>
      <color theme="1"/>
      <name val="Calibri"/>
      <family val="2"/>
      <scheme val="minor"/>
    </font>
    <font>
      <sz val="8"/>
      <color theme="1"/>
      <name val="Arial Narrow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47">
    <xf numFmtId="0" fontId="0" fillId="0" borderId="0" xfId="0"/>
    <xf numFmtId="0" fontId="1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right"/>
      <protection locked="0"/>
    </xf>
    <xf numFmtId="0" fontId="3" fillId="0" borderId="0" xfId="0" applyFont="1" applyAlignment="1" applyProtection="1">
      <alignment horizontal="left"/>
      <protection locked="0"/>
    </xf>
    <xf numFmtId="0" fontId="4" fillId="0" borderId="0" xfId="0" applyFont="1"/>
    <xf numFmtId="0" fontId="5" fillId="0" borderId="0" xfId="0" applyFont="1" applyAlignment="1" applyProtection="1">
      <alignment horizontal="left"/>
      <protection locked="0"/>
    </xf>
    <xf numFmtId="0" fontId="5" fillId="0" borderId="0" xfId="0" applyFont="1"/>
    <xf numFmtId="0" fontId="5" fillId="0" borderId="0" xfId="1" applyFont="1"/>
    <xf numFmtId="0" fontId="5" fillId="0" borderId="0" xfId="1" applyFont="1" applyBorder="1"/>
    <xf numFmtId="0" fontId="5" fillId="0" borderId="0" xfId="1" applyFont="1" applyFill="1" applyBorder="1" applyAlignment="1">
      <alignment wrapText="1"/>
    </xf>
    <xf numFmtId="0" fontId="6" fillId="0" borderId="0" xfId="0" applyFont="1" applyAlignment="1" applyProtection="1">
      <alignment horizontal="left"/>
      <protection locked="0"/>
    </xf>
    <xf numFmtId="0" fontId="5" fillId="0" borderId="0" xfId="0" applyFont="1" applyBorder="1"/>
    <xf numFmtId="0" fontId="5" fillId="0" borderId="1" xfId="1" applyFont="1" applyBorder="1"/>
    <xf numFmtId="3" fontId="5" fillId="0" borderId="0" xfId="1" applyNumberFormat="1" applyFont="1" applyFill="1" applyBorder="1" applyAlignment="1">
      <alignment wrapText="1"/>
    </xf>
    <xf numFmtId="3" fontId="5" fillId="0" borderId="0" xfId="1" applyNumberFormat="1" applyFont="1" applyBorder="1"/>
    <xf numFmtId="164" fontId="5" fillId="0" borderId="0" xfId="0" applyNumberFormat="1" applyFont="1" applyFill="1" applyBorder="1"/>
    <xf numFmtId="164" fontId="5" fillId="0" borderId="0" xfId="1" applyNumberFormat="1" applyFont="1" applyBorder="1"/>
    <xf numFmtId="3" fontId="5" fillId="0" borderId="1" xfId="1" applyNumberFormat="1" applyFont="1" applyFill="1" applyBorder="1" applyAlignment="1">
      <alignment wrapText="1"/>
    </xf>
    <xf numFmtId="3" fontId="5" fillId="0" borderId="1" xfId="1" applyNumberFormat="1" applyFont="1" applyBorder="1"/>
    <xf numFmtId="0" fontId="5" fillId="0" borderId="1" xfId="1" applyFont="1" applyFill="1" applyBorder="1"/>
    <xf numFmtId="0" fontId="5" fillId="0" borderId="0" xfId="1" applyFont="1" applyFill="1" applyBorder="1"/>
    <xf numFmtId="165" fontId="5" fillId="0" borderId="0" xfId="1" applyNumberFormat="1" applyFont="1" applyFill="1" applyBorder="1"/>
    <xf numFmtId="0" fontId="5" fillId="2" borderId="1" xfId="1" applyFont="1" applyFill="1" applyBorder="1"/>
    <xf numFmtId="3" fontId="5" fillId="2" borderId="1" xfId="1" applyNumberFormat="1" applyFont="1" applyFill="1" applyBorder="1" applyAlignment="1">
      <alignment wrapText="1"/>
    </xf>
    <xf numFmtId="3" fontId="5" fillId="2" borderId="1" xfId="1" applyNumberFormat="1" applyFont="1" applyFill="1" applyBorder="1"/>
    <xf numFmtId="0" fontId="5" fillId="2" borderId="0" xfId="1" applyFont="1" applyFill="1" applyBorder="1"/>
    <xf numFmtId="3" fontId="5" fillId="2" borderId="0" xfId="1" applyNumberFormat="1" applyFont="1" applyFill="1" applyBorder="1" applyAlignment="1">
      <alignment wrapText="1"/>
    </xf>
    <xf numFmtId="3" fontId="5" fillId="2" borderId="0" xfId="1" applyNumberFormat="1" applyFont="1" applyFill="1" applyBorder="1"/>
    <xf numFmtId="164" fontId="5" fillId="2" borderId="0" xfId="0" applyNumberFormat="1" applyFont="1" applyFill="1" applyBorder="1"/>
    <xf numFmtId="0" fontId="10" fillId="0" borderId="0" xfId="1" applyFont="1" applyBorder="1"/>
    <xf numFmtId="0" fontId="9" fillId="0" borderId="0" xfId="1" applyFont="1" applyBorder="1" applyAlignment="1">
      <alignment horizontal="right"/>
    </xf>
    <xf numFmtId="0" fontId="10" fillId="0" borderId="0" xfId="1" applyFont="1" applyBorder="1" applyAlignment="1"/>
    <xf numFmtId="0" fontId="8" fillId="0" borderId="0" xfId="1" applyFont="1" applyAlignment="1"/>
    <xf numFmtId="0" fontId="11" fillId="0" borderId="0" xfId="2" applyFont="1"/>
    <xf numFmtId="17" fontId="11" fillId="0" borderId="0" xfId="2" applyNumberFormat="1" applyFont="1"/>
    <xf numFmtId="0" fontId="5" fillId="3" borderId="1" xfId="0" applyFont="1" applyFill="1" applyBorder="1" applyAlignment="1">
      <alignment wrapText="1"/>
    </xf>
    <xf numFmtId="0" fontId="5" fillId="3" borderId="1" xfId="1" applyFont="1" applyFill="1" applyBorder="1" applyAlignment="1">
      <alignment wrapText="1"/>
    </xf>
    <xf numFmtId="0" fontId="7" fillId="3" borderId="2" xfId="1" applyFont="1" applyFill="1" applyBorder="1"/>
    <xf numFmtId="0" fontId="7" fillId="3" borderId="3" xfId="1" applyFont="1" applyFill="1" applyBorder="1"/>
    <xf numFmtId="0" fontId="5" fillId="3" borderId="3" xfId="1" applyFont="1" applyFill="1" applyBorder="1"/>
    <xf numFmtId="0" fontId="0" fillId="3" borderId="3" xfId="0" applyFill="1" applyBorder="1"/>
    <xf numFmtId="0" fontId="0" fillId="3" borderId="4" xfId="0" applyFill="1" applyBorder="1"/>
    <xf numFmtId="0" fontId="8" fillId="0" borderId="0" xfId="1" applyFont="1" applyBorder="1" applyAlignment="1">
      <alignment horizontal="left" vertical="top" wrapText="1"/>
    </xf>
    <xf numFmtId="0" fontId="9" fillId="0" borderId="0" xfId="1" applyFont="1" applyBorder="1" applyAlignment="1">
      <alignment horizontal="left" vertical="top" wrapText="1"/>
    </xf>
    <xf numFmtId="0" fontId="12" fillId="0" borderId="0" xfId="2" applyFont="1"/>
    <xf numFmtId="0" fontId="8" fillId="0" borderId="0" xfId="1" applyFont="1" applyBorder="1" applyAlignment="1">
      <alignment horizontal="left" vertical="top" wrapText="1"/>
    </xf>
    <xf numFmtId="0" fontId="9" fillId="0" borderId="0" xfId="1" applyFont="1" applyBorder="1" applyAlignment="1">
      <alignment horizontal="left" vertical="top" wrapText="1"/>
    </xf>
  </cellXfs>
  <cellStyles count="3">
    <cellStyle name="Standard" xfId="0" builtinId="0"/>
    <cellStyle name="Standard 2" xfId="1"/>
    <cellStyle name="Standard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chart>
    <c:plotArea>
      <c:layout/>
      <c:barChart>
        <c:barDir val="col"/>
        <c:grouping val="clustered"/>
        <c:ser>
          <c:idx val="0"/>
          <c:order val="0"/>
          <c:tx>
            <c:strRef>
              <c:f>'1.3_G'!$P$6</c:f>
              <c:strCache>
                <c:ptCount val="1"/>
                <c:pt idx="0">
                  <c:v>0-14</c:v>
                </c:pt>
              </c:strCache>
            </c:strRef>
          </c:tx>
          <c:cat>
            <c:multiLvlStrRef>
              <c:f>'1.3_G'!$B$7:$C$13</c:f>
              <c:multiLvlStrCache>
                <c:ptCount val="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</c:lvl>
                <c:lvl>
                  <c:pt idx="0">
                    <c:v>CH</c:v>
                  </c:pt>
                  <c:pt idx="2">
                    <c:v>ZG</c:v>
                  </c:pt>
                </c:lvl>
              </c:multiLvlStrCache>
            </c:multiLvlStrRef>
          </c:cat>
          <c:val>
            <c:numRef>
              <c:f>'1.3_G'!$P$7:$P$13</c:f>
              <c:numCache>
                <c:formatCode>##0.0%</c:formatCode>
                <c:ptCount val="4"/>
                <c:pt idx="0">
                  <c:v>0.14570899541193877</c:v>
                </c:pt>
                <c:pt idx="1">
                  <c:v>0.15926267918554676</c:v>
                </c:pt>
                <c:pt idx="2">
                  <c:v>0.14284898658292891</c:v>
                </c:pt>
                <c:pt idx="3">
                  <c:v>0.18095799364829912</c:v>
                </c:pt>
              </c:numCache>
            </c:numRef>
          </c:val>
        </c:ser>
        <c:ser>
          <c:idx val="1"/>
          <c:order val="1"/>
          <c:tx>
            <c:strRef>
              <c:f>'1.3_G'!$Q$6</c:f>
              <c:strCache>
                <c:ptCount val="1"/>
                <c:pt idx="0">
                  <c:v>15-24</c:v>
                </c:pt>
              </c:strCache>
            </c:strRef>
          </c:tx>
          <c:cat>
            <c:multiLvlStrRef>
              <c:f>'1.3_G'!$B$7:$C$13</c:f>
              <c:multiLvlStrCache>
                <c:ptCount val="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</c:lvl>
                <c:lvl>
                  <c:pt idx="0">
                    <c:v>CH</c:v>
                  </c:pt>
                  <c:pt idx="2">
                    <c:v>ZG</c:v>
                  </c:pt>
                </c:lvl>
              </c:multiLvlStrCache>
            </c:multiLvlStrRef>
          </c:cat>
          <c:val>
            <c:numRef>
              <c:f>'1.3_G'!$Q$7:$Q$13</c:f>
              <c:numCache>
                <c:formatCode>##0.0%</c:formatCode>
                <c:ptCount val="4"/>
                <c:pt idx="0">
                  <c:v>0.11922219656817663</c:v>
                </c:pt>
                <c:pt idx="1">
                  <c:v>0.10361935061965566</c:v>
                </c:pt>
                <c:pt idx="2">
                  <c:v>0.11287467884670283</c:v>
                </c:pt>
                <c:pt idx="3">
                  <c:v>8.6075369151687786E-2</c:v>
                </c:pt>
              </c:numCache>
            </c:numRef>
          </c:val>
        </c:ser>
        <c:ser>
          <c:idx val="2"/>
          <c:order val="2"/>
          <c:tx>
            <c:strRef>
              <c:f>'1.3_G'!$R$6</c:f>
              <c:strCache>
                <c:ptCount val="1"/>
                <c:pt idx="0">
                  <c:v>25-44</c:v>
                </c:pt>
              </c:strCache>
            </c:strRef>
          </c:tx>
          <c:cat>
            <c:multiLvlStrRef>
              <c:f>'1.3_G'!$B$7:$C$13</c:f>
              <c:multiLvlStrCache>
                <c:ptCount val="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</c:lvl>
                <c:lvl>
                  <c:pt idx="0">
                    <c:v>CH</c:v>
                  </c:pt>
                  <c:pt idx="2">
                    <c:v>ZG</c:v>
                  </c:pt>
                </c:lvl>
              </c:multiLvlStrCache>
            </c:multiLvlStrRef>
          </c:cat>
          <c:val>
            <c:numRef>
              <c:f>'1.3_G'!$R$7:$R$13</c:f>
              <c:numCache>
                <c:formatCode>##0.0%</c:formatCode>
                <c:ptCount val="4"/>
                <c:pt idx="0">
                  <c:v>0.2389882338221504</c:v>
                </c:pt>
                <c:pt idx="1">
                  <c:v>0.41114621458032141</c:v>
                </c:pt>
                <c:pt idx="2">
                  <c:v>0.24704538966600056</c:v>
                </c:pt>
                <c:pt idx="3">
                  <c:v>0.40493730150934748</c:v>
                </c:pt>
              </c:numCache>
            </c:numRef>
          </c:val>
        </c:ser>
        <c:ser>
          <c:idx val="3"/>
          <c:order val="3"/>
          <c:tx>
            <c:strRef>
              <c:f>'1.3_G'!$S$6</c:f>
              <c:strCache>
                <c:ptCount val="1"/>
                <c:pt idx="0">
                  <c:v>45-64</c:v>
                </c:pt>
              </c:strCache>
            </c:strRef>
          </c:tx>
          <c:cat>
            <c:multiLvlStrRef>
              <c:f>'1.3_G'!$B$7:$C$13</c:f>
              <c:multiLvlStrCache>
                <c:ptCount val="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</c:lvl>
                <c:lvl>
                  <c:pt idx="0">
                    <c:v>CH</c:v>
                  </c:pt>
                  <c:pt idx="2">
                    <c:v>ZG</c:v>
                  </c:pt>
                </c:lvl>
              </c:multiLvlStrCache>
            </c:multiLvlStrRef>
          </c:cat>
          <c:val>
            <c:numRef>
              <c:f>'1.3_G'!$S$7:$S$13</c:f>
              <c:numCache>
                <c:formatCode>##0.0%</c:formatCode>
                <c:ptCount val="4"/>
                <c:pt idx="0">
                  <c:v>0.28948818674196058</c:v>
                </c:pt>
                <c:pt idx="1">
                  <c:v>0.24781581121961013</c:v>
                </c:pt>
                <c:pt idx="2">
                  <c:v>0.30323722523551244</c:v>
                </c:pt>
                <c:pt idx="3">
                  <c:v>0.26729528860950136</c:v>
                </c:pt>
              </c:numCache>
            </c:numRef>
          </c:val>
        </c:ser>
        <c:ser>
          <c:idx val="4"/>
          <c:order val="4"/>
          <c:tx>
            <c:strRef>
              <c:f>'1.3_G'!$T$6</c:f>
              <c:strCache>
                <c:ptCount val="1"/>
                <c:pt idx="0">
                  <c:v>65-79</c:v>
                </c:pt>
              </c:strCache>
            </c:strRef>
          </c:tx>
          <c:cat>
            <c:multiLvlStrRef>
              <c:f>'1.3_G'!$B$7:$C$13</c:f>
              <c:multiLvlStrCache>
                <c:ptCount val="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</c:lvl>
                <c:lvl>
                  <c:pt idx="0">
                    <c:v>CH</c:v>
                  </c:pt>
                  <c:pt idx="2">
                    <c:v>ZG</c:v>
                  </c:pt>
                </c:lvl>
              </c:multiLvlStrCache>
            </c:multiLvlStrRef>
          </c:cat>
          <c:val>
            <c:numRef>
              <c:f>'1.3_G'!$T$7:$T$13</c:f>
              <c:numCache>
                <c:formatCode>##0.0%</c:formatCode>
                <c:ptCount val="4"/>
                <c:pt idx="0">
                  <c:v>0.14671976839126347</c:v>
                </c:pt>
                <c:pt idx="1">
                  <c:v>6.4023944913073755E-2</c:v>
                </c:pt>
                <c:pt idx="2">
                  <c:v>0.14536111904082216</c:v>
                </c:pt>
                <c:pt idx="3">
                  <c:v>5.2155976819565859E-2</c:v>
                </c:pt>
              </c:numCache>
            </c:numRef>
          </c:val>
        </c:ser>
        <c:ser>
          <c:idx val="5"/>
          <c:order val="5"/>
          <c:tx>
            <c:strRef>
              <c:f>'1.3_G'!$U$6</c:f>
              <c:strCache>
                <c:ptCount val="1"/>
                <c:pt idx="0">
                  <c:v>80+</c:v>
                </c:pt>
              </c:strCache>
            </c:strRef>
          </c:tx>
          <c:cat>
            <c:multiLvlStrRef>
              <c:f>'1.3_G'!$B$7:$C$13</c:f>
              <c:multiLvlStrCache>
                <c:ptCount val="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</c:lvl>
                <c:lvl>
                  <c:pt idx="0">
                    <c:v>CH</c:v>
                  </c:pt>
                  <c:pt idx="2">
                    <c:v>ZG</c:v>
                  </c:pt>
                </c:lvl>
              </c:multiLvlStrCache>
            </c:multiLvlStrRef>
          </c:cat>
          <c:val>
            <c:numRef>
              <c:f>'1.3_G'!$U$7:$U$13</c:f>
              <c:numCache>
                <c:formatCode>##0.0%</c:formatCode>
                <c:ptCount val="4"/>
                <c:pt idx="0">
                  <c:v>5.9872619064510177E-2</c:v>
                </c:pt>
                <c:pt idx="1">
                  <c:v>1.4131999481792275E-2</c:v>
                </c:pt>
                <c:pt idx="2">
                  <c:v>4.8632600628033117E-2</c:v>
                </c:pt>
                <c:pt idx="3">
                  <c:v>8.5780702615984028E-3</c:v>
                </c:pt>
              </c:numCache>
            </c:numRef>
          </c:val>
        </c:ser>
        <c:axId val="49175936"/>
        <c:axId val="49194112"/>
      </c:barChart>
      <c:catAx>
        <c:axId val="49175936"/>
        <c:scaling>
          <c:orientation val="minMax"/>
        </c:scaling>
        <c:axPos val="b"/>
        <c:tickLblPos val="nextTo"/>
        <c:crossAx val="49194112"/>
        <c:crosses val="autoZero"/>
        <c:auto val="1"/>
        <c:lblAlgn val="ctr"/>
        <c:lblOffset val="100"/>
      </c:catAx>
      <c:valAx>
        <c:axId val="49194112"/>
        <c:scaling>
          <c:orientation val="minMax"/>
        </c:scaling>
        <c:axPos val="l"/>
        <c:majorGridlines/>
        <c:numFmt formatCode="0%" sourceLinked="0"/>
        <c:tickLblPos val="nextTo"/>
        <c:txPr>
          <a:bodyPr/>
          <a:lstStyle/>
          <a:p>
            <a:pPr>
              <a:defRPr baseline="0"/>
            </a:pPr>
            <a:endParaRPr lang="de-DE"/>
          </a:p>
        </c:txPr>
        <c:crossAx val="49175936"/>
        <c:crosses val="autoZero"/>
        <c:crossBetween val="between"/>
      </c:valAx>
    </c:plotArea>
    <c:legend>
      <c:legendPos val="r"/>
    </c:legend>
    <c:plotVisOnly val="1"/>
    <c:dispBlanksAs val="gap"/>
  </c:chart>
  <c:txPr>
    <a:bodyPr/>
    <a:lstStyle/>
    <a:p>
      <a:pPr>
        <a:defRPr sz="800" baseline="0">
          <a:latin typeface="Arial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647699</xdr:colOff>
      <xdr:row>27</xdr:row>
      <xdr:rowOff>142875</xdr:rowOff>
    </xdr:from>
    <xdr:to>
      <xdr:col>8</xdr:col>
      <xdr:colOff>311699</xdr:colOff>
      <xdr:row>47</xdr:row>
      <xdr:rowOff>115800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zoomScaleNormal="100" workbookViewId="0">
      <selection activeCell="A4" sqref="A4"/>
    </sheetView>
  </sheetViews>
  <sheetFormatPr baseColWidth="10" defaultRowHeight="12"/>
  <cols>
    <col min="1" max="4" width="27.7109375" style="33" customWidth="1"/>
    <col min="5" max="5" width="25.7109375" style="33" customWidth="1"/>
    <col min="6" max="16384" width="11.42578125" style="33"/>
  </cols>
  <sheetData>
    <row r="1" spans="1:8" s="29" customFormat="1" ht="12" customHeight="1">
      <c r="A1" s="45" t="s">
        <v>90</v>
      </c>
      <c r="B1" s="46" t="s">
        <v>91</v>
      </c>
      <c r="C1" s="46" t="s">
        <v>92</v>
      </c>
      <c r="D1" s="46" t="s">
        <v>93</v>
      </c>
      <c r="F1" s="30"/>
      <c r="G1" s="31"/>
      <c r="H1" s="31"/>
    </row>
    <row r="2" spans="1:8" s="29" customFormat="1" ht="16.5" customHeight="1">
      <c r="A2" s="45"/>
      <c r="B2" s="46"/>
      <c r="C2" s="46"/>
      <c r="D2" s="46"/>
      <c r="F2" s="30"/>
      <c r="G2" s="31"/>
      <c r="H2" s="31"/>
    </row>
    <row r="3" spans="1:8" s="29" customFormat="1" ht="16.5" customHeight="1">
      <c r="A3" s="42"/>
      <c r="B3" s="43"/>
      <c r="C3" s="43"/>
      <c r="D3" s="43"/>
      <c r="F3" s="30"/>
      <c r="G3" s="31"/>
      <c r="H3" s="31"/>
    </row>
    <row r="5" spans="1:8">
      <c r="A5" s="32" t="s">
        <v>94</v>
      </c>
    </row>
    <row r="6" spans="1:8">
      <c r="A6" s="32" t="s">
        <v>95</v>
      </c>
    </row>
    <row r="7" spans="1:8">
      <c r="A7" s="34" t="s">
        <v>96</v>
      </c>
    </row>
    <row r="10" spans="1:8">
      <c r="A10" s="33" t="s">
        <v>99</v>
      </c>
    </row>
    <row r="11" spans="1:8">
      <c r="A11" s="44"/>
      <c r="B11" s="44"/>
      <c r="C11" s="44"/>
      <c r="D11" s="44"/>
    </row>
    <row r="12" spans="1:8">
      <c r="A12" s="44" t="s">
        <v>100</v>
      </c>
      <c r="B12" s="44" t="s">
        <v>101</v>
      </c>
      <c r="C12" s="44" t="s">
        <v>102</v>
      </c>
      <c r="D12" s="44" t="s">
        <v>103</v>
      </c>
    </row>
    <row r="13" spans="1:8">
      <c r="A13" s="33" t="s">
        <v>104</v>
      </c>
      <c r="B13" s="33" t="s">
        <v>97</v>
      </c>
      <c r="C13" s="33" t="s">
        <v>105</v>
      </c>
      <c r="D13" s="33" t="s">
        <v>106</v>
      </c>
    </row>
    <row r="14" spans="1:8">
      <c r="A14" s="33" t="s">
        <v>107</v>
      </c>
      <c r="B14" s="33" t="s">
        <v>98</v>
      </c>
      <c r="C14" s="33" t="s">
        <v>105</v>
      </c>
      <c r="D14" s="33" t="s">
        <v>106</v>
      </c>
    </row>
    <row r="15" spans="1:8">
      <c r="A15" s="33" t="s">
        <v>108</v>
      </c>
      <c r="B15" s="33" t="s">
        <v>109</v>
      </c>
      <c r="C15" s="33" t="s">
        <v>105</v>
      </c>
      <c r="D15" s="33" t="s">
        <v>110</v>
      </c>
    </row>
    <row r="16" spans="1:8">
      <c r="B16" s="33" t="s">
        <v>111</v>
      </c>
      <c r="C16" s="33" t="s">
        <v>105</v>
      </c>
      <c r="D16" s="33" t="s">
        <v>110</v>
      </c>
    </row>
    <row r="17" spans="2:4">
      <c r="B17" s="33" t="s">
        <v>112</v>
      </c>
      <c r="C17" s="33" t="s">
        <v>113</v>
      </c>
      <c r="D17" s="33" t="s">
        <v>110</v>
      </c>
    </row>
  </sheetData>
  <mergeCells count="4">
    <mergeCell ref="A1:A2"/>
    <mergeCell ref="B1:B2"/>
    <mergeCell ref="C1:C2"/>
    <mergeCell ref="D1:D2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J28"/>
  <sheetViews>
    <sheetView tabSelected="1" zoomScaleNormal="100" workbookViewId="0">
      <selection activeCell="A4" sqref="A4"/>
    </sheetView>
  </sheetViews>
  <sheetFormatPr baseColWidth="10" defaultRowHeight="15"/>
  <sheetData>
    <row r="1" spans="1:10" ht="15.75">
      <c r="A1" s="3" t="s">
        <v>89</v>
      </c>
    </row>
    <row r="2" spans="1:10">
      <c r="A2" s="6" t="s">
        <v>114</v>
      </c>
    </row>
    <row r="3" spans="1:10">
      <c r="A3" s="5" t="s">
        <v>88</v>
      </c>
    </row>
    <row r="6" spans="1:10" ht="26.25">
      <c r="B6" s="35" t="s">
        <v>71</v>
      </c>
      <c r="C6" s="35" t="s">
        <v>72</v>
      </c>
      <c r="D6" s="36" t="s">
        <v>73</v>
      </c>
      <c r="E6" s="35" t="s">
        <v>74</v>
      </c>
      <c r="F6" s="36" t="s">
        <v>75</v>
      </c>
      <c r="G6" s="36" t="s">
        <v>76</v>
      </c>
      <c r="H6" s="36" t="s">
        <v>77</v>
      </c>
      <c r="I6" s="36" t="s">
        <v>78</v>
      </c>
      <c r="J6" s="35" t="s">
        <v>79</v>
      </c>
    </row>
    <row r="7" spans="1:10">
      <c r="A7" s="8">
        <v>1</v>
      </c>
      <c r="B7" s="12" t="s">
        <v>80</v>
      </c>
      <c r="C7" s="19" t="s">
        <v>73</v>
      </c>
      <c r="D7" s="17">
        <f>'STAT-TAB'!BQ8</f>
        <v>8139631</v>
      </c>
      <c r="E7" s="17">
        <f>SUM('STAT-TAB'!BR8:BT8)</f>
        <v>1212277</v>
      </c>
      <c r="F7" s="17">
        <f>SUM('STAT-TAB'!BU8:BV8)</f>
        <v>940195</v>
      </c>
      <c r="G7" s="17">
        <f>SUM('STAT-TAB'!BW8:BZ8)</f>
        <v>2278823</v>
      </c>
      <c r="H7" s="18">
        <f>SUM('STAT-TAB'!CA8:CD8)</f>
        <v>2275589</v>
      </c>
      <c r="I7" s="18">
        <f>SUM('STAT-TAB'!CE8:CG8)</f>
        <v>1034026</v>
      </c>
      <c r="J7" s="17">
        <f>SUM('STAT-TAB'!CH8:CL8)</f>
        <v>398721</v>
      </c>
    </row>
    <row r="8" spans="1:10">
      <c r="A8" s="8">
        <v>2</v>
      </c>
      <c r="B8" s="12"/>
      <c r="C8" s="12" t="s">
        <v>31</v>
      </c>
      <c r="D8" s="17">
        <f>'STAT-TAB'!BQ9</f>
        <v>6202184</v>
      </c>
      <c r="E8" s="17">
        <f>SUM('STAT-TAB'!BR9:BT9)</f>
        <v>903714</v>
      </c>
      <c r="F8" s="17">
        <f>SUM('STAT-TAB'!BU9:BV9)</f>
        <v>739438</v>
      </c>
      <c r="G8" s="17">
        <f>SUM('STAT-TAB'!BW9:BZ9)</f>
        <v>1482249</v>
      </c>
      <c r="H8" s="18">
        <f>SUM('STAT-TAB'!CA9:CD9)</f>
        <v>1795459</v>
      </c>
      <c r="I8" s="18">
        <f>SUM('STAT-TAB'!CE9:CG9)</f>
        <v>909983</v>
      </c>
      <c r="J8" s="17">
        <f>SUM('STAT-TAB'!CH9:CL9)</f>
        <v>371341</v>
      </c>
    </row>
    <row r="9" spans="1:10">
      <c r="A9" s="8">
        <v>3</v>
      </c>
      <c r="B9" s="19"/>
      <c r="C9" s="12" t="s">
        <v>32</v>
      </c>
      <c r="D9" s="17">
        <f>'STAT-TAB'!BQ10</f>
        <v>1937447</v>
      </c>
      <c r="E9" s="17">
        <f>SUM('STAT-TAB'!BR10:BT10)</f>
        <v>308563</v>
      </c>
      <c r="F9" s="17">
        <f>SUM('STAT-TAB'!BU10:BV10)</f>
        <v>200757</v>
      </c>
      <c r="G9" s="17">
        <f>SUM('STAT-TAB'!BW10:BZ10)</f>
        <v>796574</v>
      </c>
      <c r="H9" s="18">
        <f>SUM('STAT-TAB'!CA10:CD10)</f>
        <v>480130</v>
      </c>
      <c r="I9" s="18">
        <f>SUM('STAT-TAB'!CE10:CG10)</f>
        <v>124043</v>
      </c>
      <c r="J9" s="17">
        <f>SUM('STAT-TAB'!CH10:CL10)</f>
        <v>27380</v>
      </c>
    </row>
    <row r="10" spans="1:10">
      <c r="A10" s="8">
        <v>16</v>
      </c>
      <c r="B10" s="22" t="s">
        <v>85</v>
      </c>
      <c r="C10" s="22" t="s">
        <v>73</v>
      </c>
      <c r="D10" s="23">
        <f>'STAT-TAB'!BQ35</f>
        <v>118118</v>
      </c>
      <c r="E10" s="23">
        <f>SUM('STAT-TAB'!BR35:BT35)</f>
        <v>18037</v>
      </c>
      <c r="F10" s="23">
        <f>SUM('STAT-TAB'!BU35:BV35)</f>
        <v>12514</v>
      </c>
      <c r="G10" s="23">
        <f>SUM('STAT-TAB'!BW35:BZ35)</f>
        <v>34003</v>
      </c>
      <c r="H10" s="24">
        <f>SUM('STAT-TAB'!CA35:CD35)</f>
        <v>34720</v>
      </c>
      <c r="I10" s="24">
        <f>SUM('STAT-TAB'!CE35:CG35)</f>
        <v>14323</v>
      </c>
      <c r="J10" s="23">
        <f>SUM('STAT-TAB'!CH35:CL35)</f>
        <v>4521</v>
      </c>
    </row>
    <row r="11" spans="1:10">
      <c r="A11" s="8">
        <v>17</v>
      </c>
      <c r="B11" s="22"/>
      <c r="C11" s="22" t="s">
        <v>31</v>
      </c>
      <c r="D11" s="23">
        <f>'STAT-TAB'!BQ36</f>
        <v>87575</v>
      </c>
      <c r="E11" s="23">
        <f>SUM('STAT-TAB'!BR36:BT36)</f>
        <v>12510</v>
      </c>
      <c r="F11" s="23">
        <f>SUM('STAT-TAB'!BU36:BV36)</f>
        <v>9885</v>
      </c>
      <c r="G11" s="23">
        <f>SUM('STAT-TAB'!BW36:BZ36)</f>
        <v>21635</v>
      </c>
      <c r="H11" s="24">
        <f>SUM('STAT-TAB'!CA36:CD36)</f>
        <v>26556</v>
      </c>
      <c r="I11" s="24">
        <f>SUM('STAT-TAB'!CE36:CG36)</f>
        <v>12730</v>
      </c>
      <c r="J11" s="23">
        <f>SUM('STAT-TAB'!CH36:CL36)</f>
        <v>4259</v>
      </c>
    </row>
    <row r="12" spans="1:10">
      <c r="A12" s="8">
        <v>18</v>
      </c>
      <c r="B12" s="22"/>
      <c r="C12" s="22" t="s">
        <v>32</v>
      </c>
      <c r="D12" s="23">
        <f>'STAT-TAB'!BQ37</f>
        <v>30543</v>
      </c>
      <c r="E12" s="23">
        <f>SUM('STAT-TAB'!BR37:BT37)</f>
        <v>5527</v>
      </c>
      <c r="F12" s="23">
        <f>SUM('STAT-TAB'!BU37:BV37)</f>
        <v>2629</v>
      </c>
      <c r="G12" s="23">
        <f>SUM('STAT-TAB'!BW37:BZ37)</f>
        <v>12368</v>
      </c>
      <c r="H12" s="24">
        <f>SUM('STAT-TAB'!CA37:CD37)</f>
        <v>8164</v>
      </c>
      <c r="I12" s="24">
        <f>SUM('STAT-TAB'!CE37:CG37)</f>
        <v>1593</v>
      </c>
      <c r="J12" s="23">
        <f>SUM('STAT-TAB'!CH37:CL37)</f>
        <v>262</v>
      </c>
    </row>
    <row r="13" spans="1:10">
      <c r="A13" s="8">
        <v>4</v>
      </c>
      <c r="B13" s="12" t="s">
        <v>81</v>
      </c>
      <c r="C13" s="12" t="s">
        <v>73</v>
      </c>
      <c r="D13" s="17">
        <f>'STAT-TAB'!BQ11</f>
        <v>1425538</v>
      </c>
      <c r="E13" s="17">
        <f>SUM('STAT-TAB'!BR11:BT11)</f>
        <v>211424</v>
      </c>
      <c r="F13" s="17">
        <f>SUM('STAT-TAB'!BU11:BV11)</f>
        <v>145739</v>
      </c>
      <c r="G13" s="17">
        <f>SUM('STAT-TAB'!BW11:BZ11)</f>
        <v>445777</v>
      </c>
      <c r="H13" s="18">
        <f>SUM('STAT-TAB'!CA11:CD11)</f>
        <v>383763</v>
      </c>
      <c r="I13" s="18">
        <f>SUM('STAT-TAB'!CE11:CG11)</f>
        <v>172639</v>
      </c>
      <c r="J13" s="17">
        <f>SUM('STAT-TAB'!CH11:CL11)</f>
        <v>66196</v>
      </c>
    </row>
    <row r="14" spans="1:10">
      <c r="A14" s="8">
        <v>5</v>
      </c>
      <c r="B14" s="12"/>
      <c r="C14" s="12" t="s">
        <v>31</v>
      </c>
      <c r="D14" s="17">
        <f>'STAT-TAB'!BQ12</f>
        <v>1064112</v>
      </c>
      <c r="E14" s="17">
        <f>SUM('STAT-TAB'!BR12:BT12)</f>
        <v>157191</v>
      </c>
      <c r="F14" s="17">
        <f>SUM('STAT-TAB'!BU12:BV12)</f>
        <v>116323</v>
      </c>
      <c r="G14" s="17">
        <f>SUM('STAT-TAB'!BW12:BZ12)</f>
        <v>276053</v>
      </c>
      <c r="H14" s="18">
        <f>SUM('STAT-TAB'!CA12:CD12)</f>
        <v>302111</v>
      </c>
      <c r="I14" s="18">
        <f>SUM('STAT-TAB'!CE12:CG12)</f>
        <v>150596</v>
      </c>
      <c r="J14" s="17">
        <f>SUM('STAT-TAB'!CH12:CL12)</f>
        <v>61838</v>
      </c>
    </row>
    <row r="15" spans="1:10">
      <c r="A15" s="8">
        <v>6</v>
      </c>
      <c r="B15" s="12"/>
      <c r="C15" s="12" t="s">
        <v>32</v>
      </c>
      <c r="D15" s="17">
        <f>'STAT-TAB'!BQ13</f>
        <v>361426</v>
      </c>
      <c r="E15" s="17">
        <f>SUM('STAT-TAB'!BR13:BT13)</f>
        <v>54233</v>
      </c>
      <c r="F15" s="17">
        <f>SUM('STAT-TAB'!BU13:BV13)</f>
        <v>29416</v>
      </c>
      <c r="G15" s="17">
        <f>SUM('STAT-TAB'!BW13:BZ13)</f>
        <v>169724</v>
      </c>
      <c r="H15" s="18">
        <f>SUM('STAT-TAB'!CA13:CD13)</f>
        <v>81652</v>
      </c>
      <c r="I15" s="18">
        <f>SUM('STAT-TAB'!CE13:CG13)</f>
        <v>22043</v>
      </c>
      <c r="J15" s="17">
        <f>SUM('STAT-TAB'!CH13:CL13)</f>
        <v>4358</v>
      </c>
    </row>
    <row r="16" spans="1:10">
      <c r="A16" s="8">
        <v>7</v>
      </c>
      <c r="B16" s="12" t="s">
        <v>82</v>
      </c>
      <c r="C16" s="12" t="s">
        <v>73</v>
      </c>
      <c r="D16" s="17">
        <f>'STAT-TAB'!BQ17</f>
        <v>390349</v>
      </c>
      <c r="E16" s="17">
        <f>SUM('STAT-TAB'!BR17:BT17)</f>
        <v>59255</v>
      </c>
      <c r="F16" s="17">
        <f>SUM('STAT-TAB'!BU17:BV17)</f>
        <v>49027</v>
      </c>
      <c r="G16" s="17">
        <f>SUM('STAT-TAB'!BW17:BZ17)</f>
        <v>109444</v>
      </c>
      <c r="H16" s="18">
        <f>SUM('STAT-TAB'!CA17:CD17)</f>
        <v>107866</v>
      </c>
      <c r="I16" s="18">
        <f>SUM('STAT-TAB'!CE17:CG17)</f>
        <v>46538</v>
      </c>
      <c r="J16" s="17">
        <f>SUM('STAT-TAB'!CH17:CL17)</f>
        <v>18219</v>
      </c>
    </row>
    <row r="17" spans="1:10">
      <c r="A17" s="8">
        <v>8</v>
      </c>
      <c r="B17" s="12"/>
      <c r="C17" s="12" t="s">
        <v>31</v>
      </c>
      <c r="D17" s="17">
        <f>'STAT-TAB'!BQ18</f>
        <v>323029</v>
      </c>
      <c r="E17" s="17">
        <f>SUM('STAT-TAB'!BR18:BT18)</f>
        <v>48397</v>
      </c>
      <c r="F17" s="17">
        <f>SUM('STAT-TAB'!BU18:BV18)</f>
        <v>40832</v>
      </c>
      <c r="G17" s="17">
        <f>SUM('STAT-TAB'!BW18:BZ18)</f>
        <v>81647</v>
      </c>
      <c r="H17" s="18">
        <f>SUM('STAT-TAB'!CA18:CD18)</f>
        <v>91461</v>
      </c>
      <c r="I17" s="18">
        <f>SUM('STAT-TAB'!CE18:CG18)</f>
        <v>43138</v>
      </c>
      <c r="J17" s="17">
        <f>SUM('STAT-TAB'!CH18:CL18)</f>
        <v>17554</v>
      </c>
    </row>
    <row r="18" spans="1:10">
      <c r="A18" s="8">
        <v>9</v>
      </c>
      <c r="B18" s="12"/>
      <c r="C18" s="12" t="s">
        <v>32</v>
      </c>
      <c r="D18" s="17">
        <f>'STAT-TAB'!BQ19</f>
        <v>67320</v>
      </c>
      <c r="E18" s="17">
        <f>SUM('STAT-TAB'!BR19:BT19)</f>
        <v>10858</v>
      </c>
      <c r="F18" s="17">
        <f>SUM('STAT-TAB'!BU19:BV19)</f>
        <v>8195</v>
      </c>
      <c r="G18" s="17">
        <f>SUM('STAT-TAB'!BW19:BZ19)</f>
        <v>27797</v>
      </c>
      <c r="H18" s="18">
        <f>SUM('STAT-TAB'!CA19:CD19)</f>
        <v>16405</v>
      </c>
      <c r="I18" s="18">
        <f>SUM('STAT-TAB'!CE19:CG19)</f>
        <v>3400</v>
      </c>
      <c r="J18" s="17">
        <f>SUM('STAT-TAB'!CH19:CL19)</f>
        <v>665</v>
      </c>
    </row>
    <row r="19" spans="1:10">
      <c r="A19" s="8">
        <v>10</v>
      </c>
      <c r="B19" s="12" t="s">
        <v>83</v>
      </c>
      <c r="C19" s="12" t="s">
        <v>73</v>
      </c>
      <c r="D19" s="17">
        <f>'STAT-TAB'!BQ23</f>
        <v>151396</v>
      </c>
      <c r="E19" s="17">
        <f>SUM('STAT-TAB'!BR23:BT23)</f>
        <v>22586</v>
      </c>
      <c r="F19" s="17">
        <f>SUM('STAT-TAB'!BU23:BV23)</f>
        <v>17654</v>
      </c>
      <c r="G19" s="17">
        <f>SUM('STAT-TAB'!BW23:BZ23)</f>
        <v>41458</v>
      </c>
      <c r="H19" s="18">
        <f>SUM('STAT-TAB'!CA23:CD23)</f>
        <v>45390</v>
      </c>
      <c r="I19" s="18">
        <f>SUM('STAT-TAB'!CE23:CG23)</f>
        <v>18138</v>
      </c>
      <c r="J19" s="17">
        <f>SUM('STAT-TAB'!CH23:CL23)</f>
        <v>6170</v>
      </c>
    </row>
    <row r="20" spans="1:10">
      <c r="A20" s="8">
        <v>11</v>
      </c>
      <c r="B20" s="12"/>
      <c r="C20" s="12" t="s">
        <v>31</v>
      </c>
      <c r="D20" s="17">
        <f>'STAT-TAB'!BQ24</f>
        <v>121710</v>
      </c>
      <c r="E20" s="17">
        <f>SUM('STAT-TAB'!BR24:BT24)</f>
        <v>17778</v>
      </c>
      <c r="F20" s="17">
        <f>SUM('STAT-TAB'!BU24:BV24)</f>
        <v>14566</v>
      </c>
      <c r="G20" s="17">
        <f>SUM('STAT-TAB'!BW24:BZ24)</f>
        <v>30010</v>
      </c>
      <c r="H20" s="18">
        <f>SUM('STAT-TAB'!CA24:CD24)</f>
        <v>36904</v>
      </c>
      <c r="I20" s="18">
        <f>SUM('STAT-TAB'!CE24:CG24)</f>
        <v>16526</v>
      </c>
      <c r="J20" s="17">
        <f>SUM('STAT-TAB'!CH24:CL24)</f>
        <v>5926</v>
      </c>
    </row>
    <row r="21" spans="1:10">
      <c r="A21" s="8">
        <v>12</v>
      </c>
      <c r="B21" s="12"/>
      <c r="C21" s="12" t="s">
        <v>32</v>
      </c>
      <c r="D21" s="17">
        <f>'STAT-TAB'!BQ25</f>
        <v>29686</v>
      </c>
      <c r="E21" s="17">
        <f>SUM('STAT-TAB'!BR25:BT25)</f>
        <v>4808</v>
      </c>
      <c r="F21" s="17">
        <f>SUM('STAT-TAB'!BU25:BV25)</f>
        <v>3088</v>
      </c>
      <c r="G21" s="17">
        <f>SUM('STAT-TAB'!BW25:BZ25)</f>
        <v>11448</v>
      </c>
      <c r="H21" s="18">
        <f>SUM('STAT-TAB'!CA25:CD25)</f>
        <v>8486</v>
      </c>
      <c r="I21" s="18">
        <f>SUM('STAT-TAB'!CE25:CG25)</f>
        <v>1612</v>
      </c>
      <c r="J21" s="17">
        <f>SUM('STAT-TAB'!CH25:CL25)</f>
        <v>244</v>
      </c>
    </row>
    <row r="22" spans="1:10">
      <c r="A22" s="8">
        <v>13</v>
      </c>
      <c r="B22" s="12" t="s">
        <v>84</v>
      </c>
      <c r="C22" s="12" t="s">
        <v>73</v>
      </c>
      <c r="D22" s="17">
        <f>'STAT-TAB'!BQ29</f>
        <v>41888</v>
      </c>
      <c r="E22" s="17">
        <f>SUM('STAT-TAB'!BR29:BT29)</f>
        <v>5757</v>
      </c>
      <c r="F22" s="17">
        <f>SUM('STAT-TAB'!BU29:BV29)</f>
        <v>4803</v>
      </c>
      <c r="G22" s="17">
        <f>SUM('STAT-TAB'!BW29:BZ29)</f>
        <v>10723</v>
      </c>
      <c r="H22" s="18">
        <f>SUM('STAT-TAB'!CA29:CD29)</f>
        <v>13070</v>
      </c>
      <c r="I22" s="18">
        <f>SUM('STAT-TAB'!CE29:CG29)</f>
        <v>5696</v>
      </c>
      <c r="J22" s="17">
        <f>SUM('STAT-TAB'!CH29:CL29)</f>
        <v>1839</v>
      </c>
    </row>
    <row r="23" spans="1:10">
      <c r="A23" s="8">
        <v>14</v>
      </c>
      <c r="B23" s="12"/>
      <c r="C23" s="12" t="s">
        <v>31</v>
      </c>
      <c r="D23" s="17">
        <f>'STAT-TAB'!BQ30</f>
        <v>36410</v>
      </c>
      <c r="E23" s="17">
        <f>SUM('STAT-TAB'!BR30:BT30)</f>
        <v>4946</v>
      </c>
      <c r="F23" s="17">
        <f>SUM('STAT-TAB'!BU30:BV30)</f>
        <v>4365</v>
      </c>
      <c r="G23" s="17">
        <f>SUM('STAT-TAB'!BW30:BZ30)</f>
        <v>8578</v>
      </c>
      <c r="H23" s="18">
        <f>SUM('STAT-TAB'!CA30:CD30)</f>
        <v>11415</v>
      </c>
      <c r="I23" s="18">
        <f>SUM('STAT-TAB'!CE30:CG30)</f>
        <v>5331</v>
      </c>
      <c r="J23" s="17">
        <f>SUM('STAT-TAB'!CH30:CL30)</f>
        <v>1775</v>
      </c>
    </row>
    <row r="24" spans="1:10">
      <c r="A24" s="8">
        <v>15</v>
      </c>
      <c r="B24" s="12"/>
      <c r="C24" s="12" t="s">
        <v>32</v>
      </c>
      <c r="D24" s="17">
        <f>'STAT-TAB'!BQ31</f>
        <v>5478</v>
      </c>
      <c r="E24" s="17">
        <f>SUM('STAT-TAB'!BR31:BT31)</f>
        <v>811</v>
      </c>
      <c r="F24" s="17">
        <f>SUM('STAT-TAB'!BU31:BV31)</f>
        <v>438</v>
      </c>
      <c r="G24" s="17">
        <f>SUM('STAT-TAB'!BW31:BZ31)</f>
        <v>2145</v>
      </c>
      <c r="H24" s="18">
        <f>SUM('STAT-TAB'!CA31:CD31)</f>
        <v>1655</v>
      </c>
      <c r="I24" s="18">
        <f>SUM('STAT-TAB'!CE31:CG31)</f>
        <v>365</v>
      </c>
      <c r="J24" s="17">
        <f>SUM('STAT-TAB'!CH31:CL31)</f>
        <v>64</v>
      </c>
    </row>
    <row r="25" spans="1:10">
      <c r="A25" s="8">
        <v>19</v>
      </c>
      <c r="B25" s="12" t="s">
        <v>86</v>
      </c>
      <c r="C25" s="19" t="s">
        <v>73</v>
      </c>
      <c r="D25" s="17">
        <f>'STAT-TAB'!BQ65</f>
        <v>636362</v>
      </c>
      <c r="E25" s="17">
        <f>SUM('STAT-TAB'!BR65:BT65)</f>
        <v>96101</v>
      </c>
      <c r="F25" s="17">
        <f>SUM('STAT-TAB'!BU65:BV65)</f>
        <v>73522</v>
      </c>
      <c r="G25" s="17">
        <f>SUM('STAT-TAB'!BW65:BZ65)</f>
        <v>176262</v>
      </c>
      <c r="H25" s="18">
        <f>SUM('STAT-TAB'!CA65:CD65)</f>
        <v>186090</v>
      </c>
      <c r="I25" s="18">
        <f>SUM('STAT-TAB'!CE65:CG65)</f>
        <v>77720</v>
      </c>
      <c r="J25" s="17">
        <f>SUM('STAT-TAB'!CH65:CL65)</f>
        <v>26667</v>
      </c>
    </row>
    <row r="26" spans="1:10">
      <c r="A26" s="8">
        <v>20</v>
      </c>
      <c r="B26" s="12"/>
      <c r="C26" s="12" t="s">
        <v>31</v>
      </c>
      <c r="D26" s="17">
        <f>'STAT-TAB'!BQ66</f>
        <v>487918</v>
      </c>
      <c r="E26" s="17">
        <f>SUM('STAT-TAB'!BR66:BT66)</f>
        <v>70092</v>
      </c>
      <c r="F26" s="17">
        <f>SUM('STAT-TAB'!BU66:BV66)</f>
        <v>57751</v>
      </c>
      <c r="G26" s="17">
        <f>SUM('STAT-TAB'!BW66:BZ66)</f>
        <v>117272</v>
      </c>
      <c r="H26" s="18">
        <f>SUM('STAT-TAB'!CA66:CD66)</f>
        <v>148812</v>
      </c>
      <c r="I26" s="18">
        <f>SUM('STAT-TAB'!CE66:CG66)</f>
        <v>68731</v>
      </c>
      <c r="J26" s="17">
        <f>SUM('STAT-TAB'!CH66:CL66)</f>
        <v>25260</v>
      </c>
    </row>
    <row r="27" spans="1:10">
      <c r="A27" s="8">
        <v>21</v>
      </c>
      <c r="B27" s="12"/>
      <c r="C27" s="12" t="s">
        <v>32</v>
      </c>
      <c r="D27" s="17">
        <f>'STAT-TAB'!BQ67</f>
        <v>148444</v>
      </c>
      <c r="E27" s="17">
        <f>SUM('STAT-TAB'!BR67:BT67)</f>
        <v>26009</v>
      </c>
      <c r="F27" s="17">
        <f>SUM('STAT-TAB'!BU67:BV67)</f>
        <v>15771</v>
      </c>
      <c r="G27" s="17">
        <f>SUM('STAT-TAB'!BW67:BZ67)</f>
        <v>58990</v>
      </c>
      <c r="H27" s="18">
        <f>SUM('STAT-TAB'!CA67:CD67)</f>
        <v>37278</v>
      </c>
      <c r="I27" s="18">
        <f>SUM('STAT-TAB'!CE67:CG67)</f>
        <v>8989</v>
      </c>
      <c r="J27" s="17">
        <f>SUM('STAT-TAB'!CH67:CL67)</f>
        <v>1407</v>
      </c>
    </row>
    <row r="28" spans="1:10">
      <c r="B28" s="37" t="s">
        <v>87</v>
      </c>
      <c r="C28" s="38"/>
      <c r="D28" s="39"/>
      <c r="E28" s="39"/>
      <c r="F28" s="39"/>
      <c r="G28" s="39"/>
      <c r="H28" s="40"/>
      <c r="I28" s="40"/>
      <c r="J28" s="41"/>
    </row>
  </sheetData>
  <autoFilter ref="A6:J28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>
    <tabColor rgb="FFFF0000"/>
  </sheetPr>
  <dimension ref="A1:W29"/>
  <sheetViews>
    <sheetView workbookViewId="0">
      <selection activeCell="A4" sqref="A4"/>
    </sheetView>
  </sheetViews>
  <sheetFormatPr baseColWidth="10" defaultRowHeight="12.75"/>
  <cols>
    <col min="1" max="16384" width="11.42578125" style="7"/>
  </cols>
  <sheetData>
    <row r="1" spans="1:23" s="4" customFormat="1" ht="15.75">
      <c r="A1" s="3" t="s">
        <v>89</v>
      </c>
    </row>
    <row r="2" spans="1:23" s="4" customFormat="1" ht="15.75">
      <c r="A2" s="6" t="s">
        <v>114</v>
      </c>
    </row>
    <row r="3" spans="1:23" s="6" customFormat="1">
      <c r="A3" s="5" t="s">
        <v>88</v>
      </c>
      <c r="Q3" s="7"/>
      <c r="R3" s="7"/>
      <c r="S3" s="7"/>
      <c r="T3" s="7"/>
      <c r="U3" s="7"/>
    </row>
    <row r="4" spans="1:23" s="6" customFormat="1">
      <c r="A4" s="5"/>
      <c r="Q4" s="7"/>
      <c r="R4" s="7"/>
      <c r="S4" s="7"/>
      <c r="T4" s="7"/>
      <c r="U4" s="7"/>
    </row>
    <row r="5" spans="1:23" s="6" customFormat="1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8"/>
      <c r="R5" s="8"/>
      <c r="S5" s="8"/>
      <c r="T5" s="8"/>
      <c r="U5" s="8"/>
      <c r="V5" s="11"/>
      <c r="W5" s="11"/>
    </row>
    <row r="6" spans="1:23">
      <c r="A6" s="11" t="s">
        <v>70</v>
      </c>
      <c r="B6" s="11" t="s">
        <v>71</v>
      </c>
      <c r="C6" s="11" t="s">
        <v>72</v>
      </c>
      <c r="D6" s="8" t="s">
        <v>73</v>
      </c>
      <c r="E6" s="11" t="s">
        <v>74</v>
      </c>
      <c r="F6" s="8" t="s">
        <v>75</v>
      </c>
      <c r="G6" s="8" t="s">
        <v>76</v>
      </c>
      <c r="H6" s="8" t="s">
        <v>77</v>
      </c>
      <c r="I6" s="8" t="s">
        <v>78</v>
      </c>
      <c r="J6" s="11" t="s">
        <v>79</v>
      </c>
      <c r="K6" s="8"/>
      <c r="L6" s="8"/>
      <c r="M6" s="11" t="s">
        <v>71</v>
      </c>
      <c r="N6" s="11" t="s">
        <v>72</v>
      </c>
      <c r="O6" s="8" t="s">
        <v>73</v>
      </c>
      <c r="P6" s="11" t="s">
        <v>74</v>
      </c>
      <c r="Q6" s="8" t="s">
        <v>75</v>
      </c>
      <c r="R6" s="8" t="s">
        <v>76</v>
      </c>
      <c r="S6" s="8" t="s">
        <v>77</v>
      </c>
      <c r="T6" s="8" t="s">
        <v>78</v>
      </c>
      <c r="U6" s="11" t="s">
        <v>79</v>
      </c>
      <c r="V6" s="8"/>
      <c r="W6" s="8"/>
    </row>
    <row r="7" spans="1:23" hidden="1">
      <c r="A7" s="8">
        <v>1</v>
      </c>
      <c r="B7" s="8"/>
      <c r="C7" s="20" t="s">
        <v>73</v>
      </c>
      <c r="D7" s="13">
        <f>'STAT-TAB'!BQ8</f>
        <v>8139631</v>
      </c>
      <c r="E7" s="13">
        <f>SUM('STAT-TAB'!BR8:BT8)</f>
        <v>1212277</v>
      </c>
      <c r="F7" s="13">
        <f>SUM('STAT-TAB'!BU8:BV8)</f>
        <v>940195</v>
      </c>
      <c r="G7" s="13">
        <f>SUM('STAT-TAB'!BW8:BZ8)</f>
        <v>2278823</v>
      </c>
      <c r="H7" s="14">
        <f>SUM('STAT-TAB'!CA8:CD8)</f>
        <v>2275589</v>
      </c>
      <c r="I7" s="14">
        <f>SUM('STAT-TAB'!CE8:CG8)</f>
        <v>1034026</v>
      </c>
      <c r="J7" s="13">
        <f>SUM('STAT-TAB'!CH8:CL8)</f>
        <v>398721</v>
      </c>
      <c r="K7" s="9"/>
      <c r="L7" s="9"/>
      <c r="M7" s="8"/>
      <c r="N7" s="8" t="s">
        <v>73</v>
      </c>
      <c r="O7" s="15">
        <f t="shared" ref="O7:O27" si="0">D7/$D7</f>
        <v>1</v>
      </c>
      <c r="P7" s="15">
        <f t="shared" ref="P7:P27" si="1">E7/$D7</f>
        <v>0.14893512986030938</v>
      </c>
      <c r="Q7" s="15">
        <f t="shared" ref="Q7:Q27" si="2">F7/$D7</f>
        <v>0.11550830744047243</v>
      </c>
      <c r="R7" s="15">
        <f t="shared" ref="R7:R27" si="3">G7/$D7</f>
        <v>0.27996637685418418</v>
      </c>
      <c r="S7" s="15">
        <f t="shared" ref="S7:S27" si="4">H7/$D7</f>
        <v>0.27956906154591038</v>
      </c>
      <c r="T7" s="15">
        <f t="shared" ref="T7:T27" si="5">I7/$D7</f>
        <v>0.12703597988655752</v>
      </c>
      <c r="U7" s="15">
        <f t="shared" ref="U7:U27" si="6">J7/$D7</f>
        <v>4.8985144412566121E-2</v>
      </c>
      <c r="V7" s="16"/>
      <c r="W7" s="8"/>
    </row>
    <row r="8" spans="1:23">
      <c r="A8" s="8">
        <v>2</v>
      </c>
      <c r="B8" s="8" t="s">
        <v>80</v>
      </c>
      <c r="C8" s="20" t="s">
        <v>31</v>
      </c>
      <c r="D8" s="13">
        <f>'STAT-TAB'!BQ9</f>
        <v>6202184</v>
      </c>
      <c r="E8" s="13">
        <f>SUM('STAT-TAB'!BR9:BT9)</f>
        <v>903714</v>
      </c>
      <c r="F8" s="13">
        <f>SUM('STAT-TAB'!BU9:BV9)</f>
        <v>739438</v>
      </c>
      <c r="G8" s="13">
        <f>SUM('STAT-TAB'!BW9:BZ9)</f>
        <v>1482249</v>
      </c>
      <c r="H8" s="14">
        <f>SUM('STAT-TAB'!CA9:CD9)</f>
        <v>1795459</v>
      </c>
      <c r="I8" s="14">
        <f>SUM('STAT-TAB'!CE9:CG9)</f>
        <v>909983</v>
      </c>
      <c r="J8" s="13">
        <f>SUM('STAT-TAB'!CH9:CL9)</f>
        <v>371341</v>
      </c>
      <c r="K8" s="8"/>
      <c r="L8" s="20"/>
      <c r="M8" s="20" t="s">
        <v>80</v>
      </c>
      <c r="N8" s="20" t="s">
        <v>31</v>
      </c>
      <c r="O8" s="15">
        <f t="shared" si="0"/>
        <v>1</v>
      </c>
      <c r="P8" s="15">
        <f t="shared" si="1"/>
        <v>0.14570899541193877</v>
      </c>
      <c r="Q8" s="15">
        <f t="shared" si="2"/>
        <v>0.11922219656817663</v>
      </c>
      <c r="R8" s="15">
        <f t="shared" si="3"/>
        <v>0.2389882338221504</v>
      </c>
      <c r="S8" s="15">
        <f t="shared" si="4"/>
        <v>0.28948818674196058</v>
      </c>
      <c r="T8" s="15">
        <f t="shared" si="5"/>
        <v>0.14671976839126347</v>
      </c>
      <c r="U8" s="15">
        <f t="shared" si="6"/>
        <v>5.9872619064510177E-2</v>
      </c>
      <c r="V8" s="16"/>
      <c r="W8" s="8"/>
    </row>
    <row r="9" spans="1:23">
      <c r="A9" s="8">
        <v>3</v>
      </c>
      <c r="B9" s="8"/>
      <c r="C9" s="20" t="s">
        <v>32</v>
      </c>
      <c r="D9" s="13">
        <f>'STAT-TAB'!BQ10</f>
        <v>1937447</v>
      </c>
      <c r="E9" s="13">
        <f>SUM('STAT-TAB'!BR10:BT10)</f>
        <v>308563</v>
      </c>
      <c r="F9" s="13">
        <f>SUM('STAT-TAB'!BU10:BV10)</f>
        <v>200757</v>
      </c>
      <c r="G9" s="13">
        <f>SUM('STAT-TAB'!BW10:BZ10)</f>
        <v>796574</v>
      </c>
      <c r="H9" s="14">
        <f>SUM('STAT-TAB'!CA10:CD10)</f>
        <v>480130</v>
      </c>
      <c r="I9" s="14">
        <f>SUM('STAT-TAB'!CE10:CG10)</f>
        <v>124043</v>
      </c>
      <c r="J9" s="13">
        <f>SUM('STAT-TAB'!CH10:CL10)</f>
        <v>27380</v>
      </c>
      <c r="K9" s="8"/>
      <c r="L9" s="20"/>
      <c r="M9" s="20"/>
      <c r="N9" s="20" t="s">
        <v>32</v>
      </c>
      <c r="O9" s="15">
        <f t="shared" si="0"/>
        <v>1</v>
      </c>
      <c r="P9" s="15">
        <f t="shared" si="1"/>
        <v>0.15926267918554676</v>
      </c>
      <c r="Q9" s="15">
        <f t="shared" si="2"/>
        <v>0.10361935061965566</v>
      </c>
      <c r="R9" s="15">
        <f t="shared" si="3"/>
        <v>0.41114621458032141</v>
      </c>
      <c r="S9" s="15">
        <f t="shared" si="4"/>
        <v>0.24781581121961013</v>
      </c>
      <c r="T9" s="15">
        <f t="shared" si="5"/>
        <v>6.4023944913073755E-2</v>
      </c>
      <c r="U9" s="15">
        <f t="shared" si="6"/>
        <v>1.4131999481792275E-2</v>
      </c>
      <c r="V9" s="16"/>
      <c r="W9" s="8"/>
    </row>
    <row r="10" spans="1:23" hidden="1">
      <c r="A10" s="8">
        <v>16</v>
      </c>
      <c r="B10" s="25"/>
      <c r="C10" s="25" t="s">
        <v>73</v>
      </c>
      <c r="D10" s="26">
        <f>'STAT-TAB'!BQ35</f>
        <v>118118</v>
      </c>
      <c r="E10" s="26">
        <f>SUM('STAT-TAB'!BR35:BT35)</f>
        <v>18037</v>
      </c>
      <c r="F10" s="26">
        <f>SUM('STAT-TAB'!BU35:BV35)</f>
        <v>12514</v>
      </c>
      <c r="G10" s="26">
        <f>SUM('STAT-TAB'!BW35:BZ35)</f>
        <v>34003</v>
      </c>
      <c r="H10" s="27">
        <f>SUM('STAT-TAB'!CA35:CD35)</f>
        <v>34720</v>
      </c>
      <c r="I10" s="27">
        <f>SUM('STAT-TAB'!CE35:CG35)</f>
        <v>14323</v>
      </c>
      <c r="J10" s="26">
        <f>SUM('STAT-TAB'!CH35:CL35)</f>
        <v>4521</v>
      </c>
      <c r="K10" s="8"/>
      <c r="L10" s="8"/>
      <c r="M10" s="25"/>
      <c r="N10" s="25" t="s">
        <v>73</v>
      </c>
      <c r="O10" s="28">
        <f t="shared" ref="O10:U12" si="7">D10/$D10</f>
        <v>1</v>
      </c>
      <c r="P10" s="28">
        <f t="shared" si="7"/>
        <v>0.15270322897441541</v>
      </c>
      <c r="Q10" s="28">
        <f t="shared" si="7"/>
        <v>0.10594490255507205</v>
      </c>
      <c r="R10" s="28">
        <f t="shared" si="7"/>
        <v>0.28787314380534718</v>
      </c>
      <c r="S10" s="28">
        <f t="shared" si="7"/>
        <v>0.29394334479080242</v>
      </c>
      <c r="T10" s="28">
        <f t="shared" si="7"/>
        <v>0.12126009583636703</v>
      </c>
      <c r="U10" s="28">
        <f t="shared" si="7"/>
        <v>3.8275284037995905E-2</v>
      </c>
      <c r="V10" s="16"/>
      <c r="W10" s="8"/>
    </row>
    <row r="11" spans="1:23">
      <c r="A11" s="8">
        <v>17</v>
      </c>
      <c r="B11" s="25" t="s">
        <v>85</v>
      </c>
      <c r="C11" s="25" t="s">
        <v>31</v>
      </c>
      <c r="D11" s="26">
        <f>'STAT-TAB'!BQ36</f>
        <v>87575</v>
      </c>
      <c r="E11" s="26">
        <f>SUM('STAT-TAB'!BR36:BT36)</f>
        <v>12510</v>
      </c>
      <c r="F11" s="26">
        <f>SUM('STAT-TAB'!BU36:BV36)</f>
        <v>9885</v>
      </c>
      <c r="G11" s="26">
        <f>SUM('STAT-TAB'!BW36:BZ36)</f>
        <v>21635</v>
      </c>
      <c r="H11" s="27">
        <f>SUM('STAT-TAB'!CA36:CD36)</f>
        <v>26556</v>
      </c>
      <c r="I11" s="27">
        <f>SUM('STAT-TAB'!CE36:CG36)</f>
        <v>12730</v>
      </c>
      <c r="J11" s="26">
        <f>SUM('STAT-TAB'!CH36:CL36)</f>
        <v>4259</v>
      </c>
      <c r="K11" s="8"/>
      <c r="L11" s="20"/>
      <c r="M11" s="25" t="s">
        <v>85</v>
      </c>
      <c r="N11" s="25" t="s">
        <v>31</v>
      </c>
      <c r="O11" s="28">
        <f t="shared" si="7"/>
        <v>1</v>
      </c>
      <c r="P11" s="28">
        <f t="shared" si="7"/>
        <v>0.14284898658292891</v>
      </c>
      <c r="Q11" s="28">
        <f t="shared" si="7"/>
        <v>0.11287467884670283</v>
      </c>
      <c r="R11" s="28">
        <f t="shared" si="7"/>
        <v>0.24704538966600056</v>
      </c>
      <c r="S11" s="28">
        <f t="shared" si="7"/>
        <v>0.30323722523551244</v>
      </c>
      <c r="T11" s="28">
        <f t="shared" si="7"/>
        <v>0.14536111904082216</v>
      </c>
      <c r="U11" s="28">
        <f t="shared" si="7"/>
        <v>4.8632600628033117E-2</v>
      </c>
      <c r="V11" s="16"/>
      <c r="W11" s="8"/>
    </row>
    <row r="12" spans="1:23">
      <c r="A12" s="8">
        <v>18</v>
      </c>
      <c r="B12" s="25"/>
      <c r="C12" s="25" t="s">
        <v>32</v>
      </c>
      <c r="D12" s="26">
        <f>'STAT-TAB'!BQ37</f>
        <v>30543</v>
      </c>
      <c r="E12" s="26">
        <f>SUM('STAT-TAB'!BR37:BT37)</f>
        <v>5527</v>
      </c>
      <c r="F12" s="26">
        <f>SUM('STAT-TAB'!BU37:BV37)</f>
        <v>2629</v>
      </c>
      <c r="G12" s="26">
        <f>SUM('STAT-TAB'!BW37:BZ37)</f>
        <v>12368</v>
      </c>
      <c r="H12" s="27">
        <f>SUM('STAT-TAB'!CA37:CD37)</f>
        <v>8164</v>
      </c>
      <c r="I12" s="27">
        <f>SUM('STAT-TAB'!CE37:CG37)</f>
        <v>1593</v>
      </c>
      <c r="J12" s="26">
        <f>SUM('STAT-TAB'!CH37:CL37)</f>
        <v>262</v>
      </c>
      <c r="K12" s="8"/>
      <c r="L12" s="20"/>
      <c r="M12" s="25"/>
      <c r="N12" s="25" t="s">
        <v>32</v>
      </c>
      <c r="O12" s="28">
        <f t="shared" si="7"/>
        <v>1</v>
      </c>
      <c r="P12" s="28">
        <f t="shared" si="7"/>
        <v>0.18095799364829912</v>
      </c>
      <c r="Q12" s="28">
        <f t="shared" si="7"/>
        <v>8.6075369151687786E-2</v>
      </c>
      <c r="R12" s="28">
        <f t="shared" si="7"/>
        <v>0.40493730150934748</v>
      </c>
      <c r="S12" s="28">
        <f t="shared" si="7"/>
        <v>0.26729528860950136</v>
      </c>
      <c r="T12" s="28">
        <f t="shared" si="7"/>
        <v>5.2155976819565859E-2</v>
      </c>
      <c r="U12" s="28">
        <f t="shared" si="7"/>
        <v>8.5780702615984028E-3</v>
      </c>
      <c r="V12" s="16"/>
      <c r="W12" s="8"/>
    </row>
    <row r="13" spans="1:23" hidden="1">
      <c r="A13" s="8">
        <v>4</v>
      </c>
      <c r="B13" s="8"/>
      <c r="C13" s="20" t="s">
        <v>73</v>
      </c>
      <c r="D13" s="13">
        <f>'STAT-TAB'!BQ11</f>
        <v>1425538</v>
      </c>
      <c r="E13" s="13">
        <f>SUM('STAT-TAB'!BR11:BT11)</f>
        <v>211424</v>
      </c>
      <c r="F13" s="13">
        <f>SUM('STAT-TAB'!BU11:BV11)</f>
        <v>145739</v>
      </c>
      <c r="G13" s="13">
        <f>SUM('STAT-TAB'!BW11:BZ11)</f>
        <v>445777</v>
      </c>
      <c r="H13" s="14">
        <f>SUM('STAT-TAB'!CA11:CD11)</f>
        <v>383763</v>
      </c>
      <c r="I13" s="14">
        <f>SUM('STAT-TAB'!CE11:CG11)</f>
        <v>172639</v>
      </c>
      <c r="J13" s="13">
        <f>SUM('STAT-TAB'!CH11:CL11)</f>
        <v>66196</v>
      </c>
      <c r="K13" s="8"/>
      <c r="L13" s="8"/>
      <c r="M13" s="8"/>
      <c r="N13" s="8" t="s">
        <v>73</v>
      </c>
      <c r="O13" s="15">
        <f t="shared" si="0"/>
        <v>1</v>
      </c>
      <c r="P13" s="15">
        <f t="shared" si="1"/>
        <v>0.14831172511711369</v>
      </c>
      <c r="Q13" s="15">
        <f t="shared" si="2"/>
        <v>0.10223438449203037</v>
      </c>
      <c r="R13" s="15">
        <f t="shared" si="3"/>
        <v>0.31270790396327564</v>
      </c>
      <c r="S13" s="15">
        <f t="shared" si="4"/>
        <v>0.26920573145016125</v>
      </c>
      <c r="T13" s="15">
        <f t="shared" si="5"/>
        <v>0.12110445319591621</v>
      </c>
      <c r="U13" s="15">
        <f t="shared" si="6"/>
        <v>4.643580178150284E-2</v>
      </c>
      <c r="V13" s="16"/>
      <c r="W13" s="8"/>
    </row>
    <row r="14" spans="1:23">
      <c r="A14" s="8">
        <v>5</v>
      </c>
      <c r="B14" s="8" t="s">
        <v>81</v>
      </c>
      <c r="C14" s="20" t="s">
        <v>31</v>
      </c>
      <c r="D14" s="13">
        <f>'STAT-TAB'!BQ12</f>
        <v>1064112</v>
      </c>
      <c r="E14" s="13">
        <f>SUM('STAT-TAB'!BR12:BT12)</f>
        <v>157191</v>
      </c>
      <c r="F14" s="13">
        <f>SUM('STAT-TAB'!BU12:BV12)</f>
        <v>116323</v>
      </c>
      <c r="G14" s="13">
        <f>SUM('STAT-TAB'!BW12:BZ12)</f>
        <v>276053</v>
      </c>
      <c r="H14" s="14">
        <f>SUM('STAT-TAB'!CA12:CD12)</f>
        <v>302111</v>
      </c>
      <c r="I14" s="14">
        <f>SUM('STAT-TAB'!CE12:CG12)</f>
        <v>150596</v>
      </c>
      <c r="J14" s="13">
        <f>SUM('STAT-TAB'!CH12:CL12)</f>
        <v>61838</v>
      </c>
      <c r="K14" s="8"/>
      <c r="L14" s="20"/>
      <c r="M14" s="20" t="s">
        <v>81</v>
      </c>
      <c r="N14" s="15" t="s">
        <v>31</v>
      </c>
      <c r="O14" s="15">
        <f t="shared" si="0"/>
        <v>1</v>
      </c>
      <c r="P14" s="15">
        <f t="shared" si="1"/>
        <v>0.14772035274482384</v>
      </c>
      <c r="Q14" s="15">
        <f t="shared" si="2"/>
        <v>0.10931462101733652</v>
      </c>
      <c r="R14" s="15">
        <f t="shared" si="3"/>
        <v>0.25942100079690861</v>
      </c>
      <c r="S14" s="15">
        <f t="shared" si="4"/>
        <v>0.2839090246139504</v>
      </c>
      <c r="T14" s="15">
        <f t="shared" si="5"/>
        <v>0.14152269685897725</v>
      </c>
      <c r="U14" s="21">
        <f t="shared" si="6"/>
        <v>5.8112303968003369E-2</v>
      </c>
      <c r="V14" s="16"/>
      <c r="W14" s="8"/>
    </row>
    <row r="15" spans="1:23">
      <c r="A15" s="8">
        <v>6</v>
      </c>
      <c r="B15" s="8"/>
      <c r="C15" s="20" t="s">
        <v>32</v>
      </c>
      <c r="D15" s="13">
        <f>'STAT-TAB'!BQ13</f>
        <v>361426</v>
      </c>
      <c r="E15" s="13">
        <f>SUM('STAT-TAB'!BR13:BT13)</f>
        <v>54233</v>
      </c>
      <c r="F15" s="13">
        <f>SUM('STAT-TAB'!BU13:BV13)</f>
        <v>29416</v>
      </c>
      <c r="G15" s="13">
        <f>SUM('STAT-TAB'!BW13:BZ13)</f>
        <v>169724</v>
      </c>
      <c r="H15" s="14">
        <f>SUM('STAT-TAB'!CA13:CD13)</f>
        <v>81652</v>
      </c>
      <c r="I15" s="14">
        <f>SUM('STAT-TAB'!CE13:CG13)</f>
        <v>22043</v>
      </c>
      <c r="J15" s="13">
        <f>SUM('STAT-TAB'!CH13:CL13)</f>
        <v>4358</v>
      </c>
      <c r="K15" s="8"/>
      <c r="L15" s="20"/>
      <c r="M15" s="20"/>
      <c r="N15" s="20" t="s">
        <v>32</v>
      </c>
      <c r="O15" s="15">
        <f t="shared" si="0"/>
        <v>1</v>
      </c>
      <c r="P15" s="15">
        <f t="shared" si="1"/>
        <v>0.15005284622578344</v>
      </c>
      <c r="Q15" s="15">
        <f t="shared" si="2"/>
        <v>8.1388721342681491E-2</v>
      </c>
      <c r="R15" s="15">
        <f t="shared" si="3"/>
        <v>0.46959543585685593</v>
      </c>
      <c r="S15" s="15">
        <f t="shared" si="4"/>
        <v>0.22591623181508802</v>
      </c>
      <c r="T15" s="15">
        <f t="shared" si="5"/>
        <v>6.0988971463038076E-2</v>
      </c>
      <c r="U15" s="15">
        <f t="shared" si="6"/>
        <v>1.2057793296553099E-2</v>
      </c>
      <c r="V15" s="16"/>
      <c r="W15" s="8"/>
    </row>
    <row r="16" spans="1:23" hidden="1">
      <c r="A16" s="8">
        <v>7</v>
      </c>
      <c r="B16" s="8"/>
      <c r="C16" s="20" t="s">
        <v>73</v>
      </c>
      <c r="D16" s="13">
        <f>'STAT-TAB'!BQ17</f>
        <v>390349</v>
      </c>
      <c r="E16" s="13">
        <f>SUM('STAT-TAB'!BR17:BT17)</f>
        <v>59255</v>
      </c>
      <c r="F16" s="13">
        <f>SUM('STAT-TAB'!BU17:BV17)</f>
        <v>49027</v>
      </c>
      <c r="G16" s="13">
        <f>SUM('STAT-TAB'!BW17:BZ17)</f>
        <v>109444</v>
      </c>
      <c r="H16" s="14">
        <f>SUM('STAT-TAB'!CA17:CD17)</f>
        <v>107866</v>
      </c>
      <c r="I16" s="14">
        <f>SUM('STAT-TAB'!CE17:CG17)</f>
        <v>46538</v>
      </c>
      <c r="J16" s="13">
        <f>SUM('STAT-TAB'!CH17:CL17)</f>
        <v>18219</v>
      </c>
      <c r="K16" s="8"/>
      <c r="L16" s="8"/>
      <c r="M16" s="8"/>
      <c r="N16" s="8" t="s">
        <v>73</v>
      </c>
      <c r="O16" s="15">
        <f t="shared" si="0"/>
        <v>1</v>
      </c>
      <c r="P16" s="15">
        <f t="shared" si="1"/>
        <v>0.15180005584745959</v>
      </c>
      <c r="Q16" s="15">
        <f t="shared" si="2"/>
        <v>0.12559786242567547</v>
      </c>
      <c r="R16" s="15">
        <f t="shared" si="3"/>
        <v>0.28037474157740894</v>
      </c>
      <c r="S16" s="15">
        <f t="shared" si="4"/>
        <v>0.2763322052829647</v>
      </c>
      <c r="T16" s="15">
        <f t="shared" si="5"/>
        <v>0.11922151715516115</v>
      </c>
      <c r="U16" s="15">
        <f t="shared" si="6"/>
        <v>4.667361771133012E-2</v>
      </c>
      <c r="V16" s="16"/>
      <c r="W16" s="8"/>
    </row>
    <row r="17" spans="1:23">
      <c r="A17" s="8">
        <v>8</v>
      </c>
      <c r="B17" s="8" t="s">
        <v>82</v>
      </c>
      <c r="C17" s="20" t="s">
        <v>31</v>
      </c>
      <c r="D17" s="13">
        <f>'STAT-TAB'!BQ18</f>
        <v>323029</v>
      </c>
      <c r="E17" s="13">
        <f>SUM('STAT-TAB'!BR18:BT18)</f>
        <v>48397</v>
      </c>
      <c r="F17" s="13">
        <f>SUM('STAT-TAB'!BU18:BV18)</f>
        <v>40832</v>
      </c>
      <c r="G17" s="13">
        <f>SUM('STAT-TAB'!BW18:BZ18)</f>
        <v>81647</v>
      </c>
      <c r="H17" s="14">
        <f>SUM('STAT-TAB'!CA18:CD18)</f>
        <v>91461</v>
      </c>
      <c r="I17" s="14">
        <f>SUM('STAT-TAB'!CE18:CG18)</f>
        <v>43138</v>
      </c>
      <c r="J17" s="13">
        <f>SUM('STAT-TAB'!CH18:CL18)</f>
        <v>17554</v>
      </c>
      <c r="K17" s="8"/>
      <c r="L17" s="20"/>
      <c r="M17" s="20" t="s">
        <v>82</v>
      </c>
      <c r="N17" s="20" t="s">
        <v>31</v>
      </c>
      <c r="O17" s="15">
        <f t="shared" si="0"/>
        <v>1</v>
      </c>
      <c r="P17" s="15">
        <f t="shared" si="1"/>
        <v>0.14982246176039923</v>
      </c>
      <c r="Q17" s="15">
        <f t="shared" si="2"/>
        <v>0.12640351175900616</v>
      </c>
      <c r="R17" s="15">
        <f t="shared" si="3"/>
        <v>0.25275439666407662</v>
      </c>
      <c r="S17" s="15">
        <f t="shared" si="4"/>
        <v>0.28313556987143568</v>
      </c>
      <c r="T17" s="15">
        <f t="shared" si="5"/>
        <v>0.13354218971052134</v>
      </c>
      <c r="U17" s="15">
        <f t="shared" si="6"/>
        <v>5.4341870234560982E-2</v>
      </c>
      <c r="V17" s="16"/>
      <c r="W17" s="8"/>
    </row>
    <row r="18" spans="1:23">
      <c r="A18" s="8">
        <v>9</v>
      </c>
      <c r="B18" s="8"/>
      <c r="C18" s="20" t="s">
        <v>32</v>
      </c>
      <c r="D18" s="13">
        <f>'STAT-TAB'!BQ19</f>
        <v>67320</v>
      </c>
      <c r="E18" s="13">
        <f>SUM('STAT-TAB'!BR19:BT19)</f>
        <v>10858</v>
      </c>
      <c r="F18" s="13">
        <f>SUM('STAT-TAB'!BU19:BV19)</f>
        <v>8195</v>
      </c>
      <c r="G18" s="13">
        <f>SUM('STAT-TAB'!BW19:BZ19)</f>
        <v>27797</v>
      </c>
      <c r="H18" s="14">
        <f>SUM('STAT-TAB'!CA19:CD19)</f>
        <v>16405</v>
      </c>
      <c r="I18" s="14">
        <f>SUM('STAT-TAB'!CE19:CG19)</f>
        <v>3400</v>
      </c>
      <c r="J18" s="13">
        <f>SUM('STAT-TAB'!CH19:CL19)</f>
        <v>665</v>
      </c>
      <c r="K18" s="8"/>
      <c r="L18" s="20"/>
      <c r="M18" s="20"/>
      <c r="N18" s="20" t="s">
        <v>32</v>
      </c>
      <c r="O18" s="15">
        <f t="shared" si="0"/>
        <v>1</v>
      </c>
      <c r="P18" s="15">
        <f t="shared" si="1"/>
        <v>0.16128936423054069</v>
      </c>
      <c r="Q18" s="15">
        <f t="shared" si="2"/>
        <v>0.12173202614379085</v>
      </c>
      <c r="R18" s="15">
        <f t="shared" si="3"/>
        <v>0.41290849673202612</v>
      </c>
      <c r="S18" s="15">
        <f t="shared" si="4"/>
        <v>0.24368686868686867</v>
      </c>
      <c r="T18" s="15">
        <f t="shared" si="5"/>
        <v>5.0505050505050504E-2</v>
      </c>
      <c r="U18" s="15">
        <f t="shared" si="6"/>
        <v>9.878193701723114E-3</v>
      </c>
      <c r="V18" s="16"/>
      <c r="W18" s="8"/>
    </row>
    <row r="19" spans="1:23" hidden="1">
      <c r="A19" s="8">
        <v>10</v>
      </c>
      <c r="B19" s="8"/>
      <c r="C19" s="20" t="s">
        <v>73</v>
      </c>
      <c r="D19" s="13">
        <f>'STAT-TAB'!BQ23</f>
        <v>151396</v>
      </c>
      <c r="E19" s="13">
        <f>SUM('STAT-TAB'!BR23:BT23)</f>
        <v>22586</v>
      </c>
      <c r="F19" s="13">
        <f>SUM('STAT-TAB'!BU23:BV23)</f>
        <v>17654</v>
      </c>
      <c r="G19" s="13">
        <f>SUM('STAT-TAB'!BW23:BZ23)</f>
        <v>41458</v>
      </c>
      <c r="H19" s="14">
        <f>SUM('STAT-TAB'!CA23:CD23)</f>
        <v>45390</v>
      </c>
      <c r="I19" s="14">
        <f>SUM('STAT-TAB'!CE23:CG23)</f>
        <v>18138</v>
      </c>
      <c r="J19" s="13">
        <f>SUM('STAT-TAB'!CH23:CL23)</f>
        <v>6170</v>
      </c>
      <c r="K19" s="8"/>
      <c r="L19" s="8"/>
      <c r="M19" s="8"/>
      <c r="N19" s="8" t="s">
        <v>73</v>
      </c>
      <c r="O19" s="15">
        <f t="shared" si="0"/>
        <v>1</v>
      </c>
      <c r="P19" s="15">
        <f t="shared" si="1"/>
        <v>0.14918491902031758</v>
      </c>
      <c r="Q19" s="15">
        <f t="shared" si="2"/>
        <v>0.11660810061031995</v>
      </c>
      <c r="R19" s="15">
        <f t="shared" si="3"/>
        <v>0.2738381463182647</v>
      </c>
      <c r="S19" s="15">
        <f t="shared" si="4"/>
        <v>0.29980977040344525</v>
      </c>
      <c r="T19" s="15">
        <f t="shared" si="5"/>
        <v>0.1198050146635314</v>
      </c>
      <c r="U19" s="15">
        <f t="shared" si="6"/>
        <v>4.0754048984121112E-2</v>
      </c>
      <c r="V19" s="16"/>
      <c r="W19" s="8"/>
    </row>
    <row r="20" spans="1:23">
      <c r="A20" s="8">
        <v>11</v>
      </c>
      <c r="B20" s="8" t="s">
        <v>83</v>
      </c>
      <c r="C20" s="20" t="s">
        <v>31</v>
      </c>
      <c r="D20" s="13">
        <f>'STAT-TAB'!BQ24</f>
        <v>121710</v>
      </c>
      <c r="E20" s="13">
        <f>SUM('STAT-TAB'!BR24:BT24)</f>
        <v>17778</v>
      </c>
      <c r="F20" s="13">
        <f>SUM('STAT-TAB'!BU24:BV24)</f>
        <v>14566</v>
      </c>
      <c r="G20" s="13">
        <f>SUM('STAT-TAB'!BW24:BZ24)</f>
        <v>30010</v>
      </c>
      <c r="H20" s="14">
        <f>SUM('STAT-TAB'!CA24:CD24)</f>
        <v>36904</v>
      </c>
      <c r="I20" s="14">
        <f>SUM('STAT-TAB'!CE24:CG24)</f>
        <v>16526</v>
      </c>
      <c r="J20" s="13">
        <f>SUM('STAT-TAB'!CH24:CL24)</f>
        <v>5926</v>
      </c>
      <c r="K20" s="8"/>
      <c r="L20" s="20"/>
      <c r="M20" s="20" t="s">
        <v>83</v>
      </c>
      <c r="N20" s="15" t="s">
        <v>31</v>
      </c>
      <c r="O20" s="15">
        <f t="shared" si="0"/>
        <v>1</v>
      </c>
      <c r="P20" s="15">
        <f t="shared" si="1"/>
        <v>0.14606852353956126</v>
      </c>
      <c r="Q20" s="15">
        <f t="shared" si="2"/>
        <v>0.11967792293155863</v>
      </c>
      <c r="R20" s="15">
        <f t="shared" si="3"/>
        <v>0.24656971489606441</v>
      </c>
      <c r="S20" s="15">
        <f t="shared" si="4"/>
        <v>0.30321255443266781</v>
      </c>
      <c r="T20" s="15">
        <f t="shared" si="5"/>
        <v>0.13578177635362748</v>
      </c>
      <c r="U20" s="15">
        <f t="shared" si="6"/>
        <v>4.8689507846520416E-2</v>
      </c>
      <c r="V20" s="16"/>
      <c r="W20" s="8"/>
    </row>
    <row r="21" spans="1:23">
      <c r="A21" s="8">
        <v>12</v>
      </c>
      <c r="B21" s="8"/>
      <c r="C21" s="20" t="s">
        <v>32</v>
      </c>
      <c r="D21" s="13">
        <f>'STAT-TAB'!BQ25</f>
        <v>29686</v>
      </c>
      <c r="E21" s="13">
        <f>SUM('STAT-TAB'!BR25:BT25)</f>
        <v>4808</v>
      </c>
      <c r="F21" s="13">
        <f>SUM('STAT-TAB'!BU25:BV25)</f>
        <v>3088</v>
      </c>
      <c r="G21" s="13">
        <f>SUM('STAT-TAB'!BW25:BZ25)</f>
        <v>11448</v>
      </c>
      <c r="H21" s="14">
        <f>SUM('STAT-TAB'!CA25:CD25)</f>
        <v>8486</v>
      </c>
      <c r="I21" s="14">
        <f>SUM('STAT-TAB'!CE25:CG25)</f>
        <v>1612</v>
      </c>
      <c r="J21" s="13">
        <f>SUM('STAT-TAB'!CH25:CL25)</f>
        <v>244</v>
      </c>
      <c r="K21" s="8"/>
      <c r="L21" s="20"/>
      <c r="M21" s="20"/>
      <c r="N21" s="20" t="s">
        <v>32</v>
      </c>
      <c r="O21" s="15">
        <f t="shared" si="0"/>
        <v>1</v>
      </c>
      <c r="P21" s="15">
        <f t="shared" si="1"/>
        <v>0.16196186754699185</v>
      </c>
      <c r="Q21" s="15">
        <f t="shared" si="2"/>
        <v>0.10402209795863369</v>
      </c>
      <c r="R21" s="15">
        <f t="shared" si="3"/>
        <v>0.3856363268880954</v>
      </c>
      <c r="S21" s="15">
        <f t="shared" si="4"/>
        <v>0.28585865391093446</v>
      </c>
      <c r="T21" s="15">
        <f t="shared" si="5"/>
        <v>5.430169103281008E-2</v>
      </c>
      <c r="U21" s="15">
        <f t="shared" si="6"/>
        <v>8.2193626625345281E-3</v>
      </c>
      <c r="V21" s="16"/>
      <c r="W21" s="8"/>
    </row>
    <row r="22" spans="1:23" hidden="1">
      <c r="A22" s="8">
        <v>13</v>
      </c>
      <c r="B22" s="8"/>
      <c r="C22" s="20" t="s">
        <v>73</v>
      </c>
      <c r="D22" s="13">
        <f>'STAT-TAB'!BQ29</f>
        <v>41888</v>
      </c>
      <c r="E22" s="13">
        <f>SUM('STAT-TAB'!BR29:BT29)</f>
        <v>5757</v>
      </c>
      <c r="F22" s="13">
        <f>SUM('STAT-TAB'!BU29:BV29)</f>
        <v>4803</v>
      </c>
      <c r="G22" s="13">
        <f>SUM('STAT-TAB'!BW29:BZ29)</f>
        <v>10723</v>
      </c>
      <c r="H22" s="14">
        <f>SUM('STAT-TAB'!CA29:CD29)</f>
        <v>13070</v>
      </c>
      <c r="I22" s="14">
        <f>SUM('STAT-TAB'!CE29:CG29)</f>
        <v>5696</v>
      </c>
      <c r="J22" s="13">
        <f>SUM('STAT-TAB'!CH29:CL29)</f>
        <v>1839</v>
      </c>
      <c r="K22" s="8"/>
      <c r="L22" s="8"/>
      <c r="M22" s="8"/>
      <c r="N22" s="8" t="s">
        <v>73</v>
      </c>
      <c r="O22" s="15">
        <f t="shared" si="0"/>
        <v>1</v>
      </c>
      <c r="P22" s="15">
        <f t="shared" si="1"/>
        <v>0.13743792971734148</v>
      </c>
      <c r="Q22" s="15">
        <f t="shared" si="2"/>
        <v>0.11466291061879297</v>
      </c>
      <c r="R22" s="15">
        <f t="shared" si="3"/>
        <v>0.25599216959511079</v>
      </c>
      <c r="S22" s="15">
        <f t="shared" si="4"/>
        <v>0.31202253628724219</v>
      </c>
      <c r="T22" s="15">
        <f t="shared" si="5"/>
        <v>0.1359816653934301</v>
      </c>
      <c r="U22" s="15">
        <f t="shared" si="6"/>
        <v>4.3902788388082509E-2</v>
      </c>
      <c r="V22" s="16"/>
      <c r="W22" s="8"/>
    </row>
    <row r="23" spans="1:23">
      <c r="A23" s="8">
        <v>14</v>
      </c>
      <c r="B23" s="8" t="s">
        <v>84</v>
      </c>
      <c r="C23" s="20" t="s">
        <v>31</v>
      </c>
      <c r="D23" s="13">
        <f>'STAT-TAB'!BQ30</f>
        <v>36410</v>
      </c>
      <c r="E23" s="13">
        <f>SUM('STAT-TAB'!BR30:BT30)</f>
        <v>4946</v>
      </c>
      <c r="F23" s="13">
        <f>SUM('STAT-TAB'!BU30:BV30)</f>
        <v>4365</v>
      </c>
      <c r="G23" s="13">
        <f>SUM('STAT-TAB'!BW30:BZ30)</f>
        <v>8578</v>
      </c>
      <c r="H23" s="14">
        <f>SUM('STAT-TAB'!CA30:CD30)</f>
        <v>11415</v>
      </c>
      <c r="I23" s="14">
        <f>SUM('STAT-TAB'!CE30:CG30)</f>
        <v>5331</v>
      </c>
      <c r="J23" s="13">
        <f>SUM('STAT-TAB'!CH30:CL30)</f>
        <v>1775</v>
      </c>
      <c r="K23" s="8"/>
      <c r="L23" s="20"/>
      <c r="M23" s="20" t="s">
        <v>84</v>
      </c>
      <c r="N23" s="20" t="s">
        <v>31</v>
      </c>
      <c r="O23" s="15">
        <f t="shared" si="0"/>
        <v>1</v>
      </c>
      <c r="P23" s="15">
        <f t="shared" si="1"/>
        <v>0.13584180170282889</v>
      </c>
      <c r="Q23" s="15">
        <f t="shared" si="2"/>
        <v>0.11988464707497939</v>
      </c>
      <c r="R23" s="15">
        <f t="shared" si="3"/>
        <v>0.23559461686349903</v>
      </c>
      <c r="S23" s="15">
        <f t="shared" si="4"/>
        <v>0.31351277121669868</v>
      </c>
      <c r="T23" s="15">
        <f t="shared" si="5"/>
        <v>0.1464158198297171</v>
      </c>
      <c r="U23" s="15">
        <f t="shared" si="6"/>
        <v>4.8750343312276845E-2</v>
      </c>
      <c r="V23" s="16"/>
      <c r="W23" s="8"/>
    </row>
    <row r="24" spans="1:23">
      <c r="A24" s="8">
        <v>15</v>
      </c>
      <c r="B24" s="8"/>
      <c r="C24" s="20" t="s">
        <v>32</v>
      </c>
      <c r="D24" s="13">
        <f>'STAT-TAB'!BQ31</f>
        <v>5478</v>
      </c>
      <c r="E24" s="13">
        <f>SUM('STAT-TAB'!BR31:BT31)</f>
        <v>811</v>
      </c>
      <c r="F24" s="13">
        <f>SUM('STAT-TAB'!BU31:BV31)</f>
        <v>438</v>
      </c>
      <c r="G24" s="13">
        <f>SUM('STAT-TAB'!BW31:BZ31)</f>
        <v>2145</v>
      </c>
      <c r="H24" s="14">
        <f>SUM('STAT-TAB'!CA31:CD31)</f>
        <v>1655</v>
      </c>
      <c r="I24" s="14">
        <f>SUM('STAT-TAB'!CE31:CG31)</f>
        <v>365</v>
      </c>
      <c r="J24" s="13">
        <f>SUM('STAT-TAB'!CH31:CL31)</f>
        <v>64</v>
      </c>
      <c r="K24" s="8"/>
      <c r="L24" s="20"/>
      <c r="M24" s="20"/>
      <c r="N24" s="20" t="s">
        <v>32</v>
      </c>
      <c r="O24" s="15">
        <f t="shared" si="0"/>
        <v>1</v>
      </c>
      <c r="P24" s="15">
        <f t="shared" si="1"/>
        <v>0.14804673238408178</v>
      </c>
      <c r="Q24" s="15">
        <f t="shared" si="2"/>
        <v>7.9956188389923327E-2</v>
      </c>
      <c r="R24" s="15">
        <f t="shared" si="3"/>
        <v>0.39156626506024095</v>
      </c>
      <c r="S24" s="15">
        <f t="shared" si="4"/>
        <v>0.30211756115370575</v>
      </c>
      <c r="T24" s="15">
        <f t="shared" si="5"/>
        <v>6.6630156991602768E-2</v>
      </c>
      <c r="U24" s="15">
        <f t="shared" si="6"/>
        <v>1.1683096020445418E-2</v>
      </c>
      <c r="V24" s="16"/>
      <c r="W24" s="8"/>
    </row>
    <row r="25" spans="1:23" hidden="1">
      <c r="A25" s="8">
        <v>19</v>
      </c>
      <c r="B25" s="8"/>
      <c r="C25" s="20" t="s">
        <v>73</v>
      </c>
      <c r="D25" s="13">
        <f>'STAT-TAB'!BQ65</f>
        <v>636362</v>
      </c>
      <c r="E25" s="13">
        <f>SUM('STAT-TAB'!BR65:BT65)</f>
        <v>96101</v>
      </c>
      <c r="F25" s="13">
        <f>SUM('STAT-TAB'!BU65:BV65)</f>
        <v>73522</v>
      </c>
      <c r="G25" s="13">
        <f>SUM('STAT-TAB'!BW65:BZ65)</f>
        <v>176262</v>
      </c>
      <c r="H25" s="14">
        <f>SUM('STAT-TAB'!CA65:CD65)</f>
        <v>186090</v>
      </c>
      <c r="I25" s="14">
        <f>SUM('STAT-TAB'!CE65:CG65)</f>
        <v>77720</v>
      </c>
      <c r="J25" s="13">
        <f>SUM('STAT-TAB'!CH65:CL65)</f>
        <v>26667</v>
      </c>
      <c r="K25" s="8"/>
      <c r="L25" s="8"/>
      <c r="M25" s="8"/>
      <c r="N25" s="8" t="s">
        <v>73</v>
      </c>
      <c r="O25" s="15">
        <f t="shared" si="0"/>
        <v>1</v>
      </c>
      <c r="P25" s="15">
        <f t="shared" si="1"/>
        <v>0.15101624547034551</v>
      </c>
      <c r="Q25" s="15">
        <f t="shared" si="2"/>
        <v>0.11553486851823333</v>
      </c>
      <c r="R25" s="15">
        <f t="shared" si="3"/>
        <v>0.27698385510134171</v>
      </c>
      <c r="S25" s="15">
        <f t="shared" si="4"/>
        <v>0.29242789481458664</v>
      </c>
      <c r="T25" s="15">
        <f t="shared" si="5"/>
        <v>0.12213174262448104</v>
      </c>
      <c r="U25" s="15">
        <f t="shared" si="6"/>
        <v>4.1905393471011784E-2</v>
      </c>
      <c r="V25" s="16"/>
      <c r="W25" s="8"/>
    </row>
    <row r="26" spans="1:23">
      <c r="A26" s="8">
        <v>20</v>
      </c>
      <c r="B26" s="8" t="s">
        <v>86</v>
      </c>
      <c r="C26" s="20" t="s">
        <v>31</v>
      </c>
      <c r="D26" s="13">
        <f>'STAT-TAB'!BQ66</f>
        <v>487918</v>
      </c>
      <c r="E26" s="13">
        <f>SUM('STAT-TAB'!BR66:BT66)</f>
        <v>70092</v>
      </c>
      <c r="F26" s="13">
        <f>SUM('STAT-TAB'!BU66:BV66)</f>
        <v>57751</v>
      </c>
      <c r="G26" s="13">
        <f>SUM('STAT-TAB'!BW66:BZ66)</f>
        <v>117272</v>
      </c>
      <c r="H26" s="14">
        <f>SUM('STAT-TAB'!CA66:CD66)</f>
        <v>148812</v>
      </c>
      <c r="I26" s="14">
        <f>SUM('STAT-TAB'!CE66:CG66)</f>
        <v>68731</v>
      </c>
      <c r="J26" s="13">
        <f>SUM('STAT-TAB'!CH66:CL66)</f>
        <v>25260</v>
      </c>
      <c r="K26" s="8"/>
      <c r="L26" s="20"/>
      <c r="M26" s="20" t="s">
        <v>86</v>
      </c>
      <c r="N26" s="20" t="s">
        <v>31</v>
      </c>
      <c r="O26" s="15">
        <f t="shared" si="0"/>
        <v>1</v>
      </c>
      <c r="P26" s="15">
        <f t="shared" si="1"/>
        <v>0.14365528633909797</v>
      </c>
      <c r="Q26" s="15">
        <f t="shared" si="2"/>
        <v>0.11836210182858595</v>
      </c>
      <c r="R26" s="15">
        <f t="shared" si="3"/>
        <v>0.24035186240310871</v>
      </c>
      <c r="S26" s="15">
        <f t="shared" si="4"/>
        <v>0.3049938719211015</v>
      </c>
      <c r="T26" s="15">
        <f t="shared" si="5"/>
        <v>0.14086588320168553</v>
      </c>
      <c r="U26" s="15">
        <f t="shared" si="6"/>
        <v>5.1770994306420341E-2</v>
      </c>
      <c r="V26" s="16"/>
      <c r="W26" s="8"/>
    </row>
    <row r="27" spans="1:23">
      <c r="A27" s="8">
        <v>21</v>
      </c>
      <c r="B27" s="8"/>
      <c r="C27" s="8" t="s">
        <v>32</v>
      </c>
      <c r="D27" s="13">
        <f>'STAT-TAB'!BQ67</f>
        <v>148444</v>
      </c>
      <c r="E27" s="13">
        <f>SUM('STAT-TAB'!BR67:BT67)</f>
        <v>26009</v>
      </c>
      <c r="F27" s="13">
        <f>SUM('STAT-TAB'!BU67:BV67)</f>
        <v>15771</v>
      </c>
      <c r="G27" s="13">
        <f>SUM('STAT-TAB'!BW67:BZ67)</f>
        <v>58990</v>
      </c>
      <c r="H27" s="14">
        <f>SUM('STAT-TAB'!CA67:CD67)</f>
        <v>37278</v>
      </c>
      <c r="I27" s="14">
        <f>SUM('STAT-TAB'!CE67:CG67)</f>
        <v>8989</v>
      </c>
      <c r="J27" s="13">
        <f>SUM('STAT-TAB'!CH67:CL67)</f>
        <v>1407</v>
      </c>
      <c r="K27" s="8"/>
      <c r="L27" s="20"/>
      <c r="M27" s="20"/>
      <c r="N27" s="20" t="s">
        <v>32</v>
      </c>
      <c r="O27" s="15">
        <f t="shared" si="0"/>
        <v>1</v>
      </c>
      <c r="P27" s="15">
        <f t="shared" si="1"/>
        <v>0.17521085392471236</v>
      </c>
      <c r="Q27" s="15">
        <f t="shared" si="2"/>
        <v>0.10624208455713939</v>
      </c>
      <c r="R27" s="15">
        <f t="shared" si="3"/>
        <v>0.39738891433806689</v>
      </c>
      <c r="S27" s="15">
        <f t="shared" si="4"/>
        <v>0.25112500336827354</v>
      </c>
      <c r="T27" s="15">
        <f t="shared" si="5"/>
        <v>6.0554822020425211E-2</v>
      </c>
      <c r="U27" s="15">
        <f t="shared" si="6"/>
        <v>9.4783217913826084E-3</v>
      </c>
      <c r="V27" s="16"/>
      <c r="W27" s="8"/>
    </row>
    <row r="29" spans="1:23" ht="15">
      <c r="K29"/>
    </row>
  </sheetData>
  <autoFilter ref="A6:U27">
    <filterColumn colId="2">
      <filters>
        <filter val="Ausländer"/>
        <filter val="Schweizer"/>
      </filters>
    </filterColumn>
    <sortState ref="A7:U27">
      <sortCondition ref="A6:A27"/>
    </sortState>
  </autoFilter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CL101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A3" sqref="A3"/>
    </sheetView>
  </sheetViews>
  <sheetFormatPr baseColWidth="10" defaultRowHeight="15"/>
  <cols>
    <col min="1" max="1" width="36" customWidth="1"/>
    <col min="2" max="2" width="29" customWidth="1"/>
  </cols>
  <sheetData>
    <row r="1" spans="1:90">
      <c r="A1" s="10" t="s">
        <v>0</v>
      </c>
    </row>
    <row r="2" spans="1:90">
      <c r="A2" s="10" t="s">
        <v>1</v>
      </c>
    </row>
    <row r="5" spans="1:90">
      <c r="C5" s="1" t="s">
        <v>2</v>
      </c>
    </row>
    <row r="6" spans="1:90">
      <c r="C6" s="1" t="s">
        <v>3</v>
      </c>
      <c r="Y6" s="1" t="s">
        <v>26</v>
      </c>
      <c r="AU6" s="1" t="s">
        <v>27</v>
      </c>
      <c r="BQ6" s="1" t="s">
        <v>28</v>
      </c>
    </row>
    <row r="7" spans="1:90">
      <c r="C7" s="1" t="s">
        <v>4</v>
      </c>
      <c r="D7" s="1" t="s">
        <v>5</v>
      </c>
      <c r="E7" s="1" t="s">
        <v>6</v>
      </c>
      <c r="F7" s="1" t="s">
        <v>7</v>
      </c>
      <c r="G7" s="1" t="s">
        <v>8</v>
      </c>
      <c r="H7" s="1" t="s">
        <v>9</v>
      </c>
      <c r="I7" s="1" t="s">
        <v>10</v>
      </c>
      <c r="J7" s="1" t="s">
        <v>11</v>
      </c>
      <c r="K7" s="1" t="s">
        <v>12</v>
      </c>
      <c r="L7" s="1" t="s">
        <v>13</v>
      </c>
      <c r="M7" s="1" t="s">
        <v>14</v>
      </c>
      <c r="N7" s="1" t="s">
        <v>15</v>
      </c>
      <c r="O7" s="1" t="s">
        <v>16</v>
      </c>
      <c r="P7" s="1" t="s">
        <v>17</v>
      </c>
      <c r="Q7" s="1" t="s">
        <v>18</v>
      </c>
      <c r="R7" s="1" t="s">
        <v>19</v>
      </c>
      <c r="S7" s="1" t="s">
        <v>20</v>
      </c>
      <c r="T7" s="1" t="s">
        <v>21</v>
      </c>
      <c r="U7" s="1" t="s">
        <v>22</v>
      </c>
      <c r="V7" s="1" t="s">
        <v>23</v>
      </c>
      <c r="W7" s="1" t="s">
        <v>24</v>
      </c>
      <c r="X7" s="1" t="s">
        <v>25</v>
      </c>
      <c r="Y7" s="1" t="s">
        <v>4</v>
      </c>
      <c r="Z7" s="1" t="s">
        <v>5</v>
      </c>
      <c r="AA7" s="1" t="s">
        <v>6</v>
      </c>
      <c r="AB7" s="1" t="s">
        <v>7</v>
      </c>
      <c r="AC7" s="1" t="s">
        <v>8</v>
      </c>
      <c r="AD7" s="1" t="s">
        <v>9</v>
      </c>
      <c r="AE7" s="1" t="s">
        <v>10</v>
      </c>
      <c r="AF7" s="1" t="s">
        <v>11</v>
      </c>
      <c r="AG7" s="1" t="s">
        <v>12</v>
      </c>
      <c r="AH7" s="1" t="s">
        <v>13</v>
      </c>
      <c r="AI7" s="1" t="s">
        <v>14</v>
      </c>
      <c r="AJ7" s="1" t="s">
        <v>15</v>
      </c>
      <c r="AK7" s="1" t="s">
        <v>16</v>
      </c>
      <c r="AL7" s="1" t="s">
        <v>17</v>
      </c>
      <c r="AM7" s="1" t="s">
        <v>18</v>
      </c>
      <c r="AN7" s="1" t="s">
        <v>19</v>
      </c>
      <c r="AO7" s="1" t="s">
        <v>20</v>
      </c>
      <c r="AP7" s="1" t="s">
        <v>21</v>
      </c>
      <c r="AQ7" s="1" t="s">
        <v>22</v>
      </c>
      <c r="AR7" s="1" t="s">
        <v>23</v>
      </c>
      <c r="AS7" s="1" t="s">
        <v>24</v>
      </c>
      <c r="AT7" s="1" t="s">
        <v>25</v>
      </c>
      <c r="AU7" s="1" t="s">
        <v>4</v>
      </c>
      <c r="AV7" s="1" t="s">
        <v>5</v>
      </c>
      <c r="AW7" s="1" t="s">
        <v>6</v>
      </c>
      <c r="AX7" s="1" t="s">
        <v>7</v>
      </c>
      <c r="AY7" s="1" t="s">
        <v>8</v>
      </c>
      <c r="AZ7" s="1" t="s">
        <v>9</v>
      </c>
      <c r="BA7" s="1" t="s">
        <v>10</v>
      </c>
      <c r="BB7" s="1" t="s">
        <v>11</v>
      </c>
      <c r="BC7" s="1" t="s">
        <v>12</v>
      </c>
      <c r="BD7" s="1" t="s">
        <v>13</v>
      </c>
      <c r="BE7" s="1" t="s">
        <v>14</v>
      </c>
      <c r="BF7" s="1" t="s">
        <v>15</v>
      </c>
      <c r="BG7" s="1" t="s">
        <v>16</v>
      </c>
      <c r="BH7" s="1" t="s">
        <v>17</v>
      </c>
      <c r="BI7" s="1" t="s">
        <v>18</v>
      </c>
      <c r="BJ7" s="1" t="s">
        <v>19</v>
      </c>
      <c r="BK7" s="1" t="s">
        <v>20</v>
      </c>
      <c r="BL7" s="1" t="s">
        <v>21</v>
      </c>
      <c r="BM7" s="1" t="s">
        <v>22</v>
      </c>
      <c r="BN7" s="1" t="s">
        <v>23</v>
      </c>
      <c r="BO7" s="1" t="s">
        <v>24</v>
      </c>
      <c r="BP7" s="1" t="s">
        <v>25</v>
      </c>
      <c r="BQ7" s="1" t="s">
        <v>4</v>
      </c>
      <c r="BR7" s="1" t="s">
        <v>5</v>
      </c>
      <c r="BS7" s="1" t="s">
        <v>6</v>
      </c>
      <c r="BT7" s="1" t="s">
        <v>7</v>
      </c>
      <c r="BU7" s="1" t="s">
        <v>8</v>
      </c>
      <c r="BV7" s="1" t="s">
        <v>9</v>
      </c>
      <c r="BW7" s="1" t="s">
        <v>10</v>
      </c>
      <c r="BX7" s="1" t="s">
        <v>11</v>
      </c>
      <c r="BY7" s="1" t="s">
        <v>12</v>
      </c>
      <c r="BZ7" s="1" t="s">
        <v>13</v>
      </c>
      <c r="CA7" s="1" t="s">
        <v>14</v>
      </c>
      <c r="CB7" s="1" t="s">
        <v>15</v>
      </c>
      <c r="CC7" s="1" t="s">
        <v>16</v>
      </c>
      <c r="CD7" s="1" t="s">
        <v>17</v>
      </c>
      <c r="CE7" s="1" t="s">
        <v>18</v>
      </c>
      <c r="CF7" s="1" t="s">
        <v>19</v>
      </c>
      <c r="CG7" s="1" t="s">
        <v>20</v>
      </c>
      <c r="CH7" s="1" t="s">
        <v>21</v>
      </c>
      <c r="CI7" s="1" t="s">
        <v>22</v>
      </c>
      <c r="CJ7" s="1" t="s">
        <v>23</v>
      </c>
      <c r="CK7" s="1" t="s">
        <v>24</v>
      </c>
      <c r="CL7" s="1" t="s">
        <v>25</v>
      </c>
    </row>
    <row r="8" spans="1:90">
      <c r="A8" s="1" t="s">
        <v>29</v>
      </c>
      <c r="B8" s="1" t="s">
        <v>30</v>
      </c>
      <c r="C8" s="2">
        <v>7870134</v>
      </c>
      <c r="D8" s="2">
        <v>390629</v>
      </c>
      <c r="E8" s="2">
        <v>383054</v>
      </c>
      <c r="F8" s="2">
        <v>417133</v>
      </c>
      <c r="G8" s="2">
        <v>451619</v>
      </c>
      <c r="H8" s="2">
        <v>484981</v>
      </c>
      <c r="I8" s="2">
        <v>521352</v>
      </c>
      <c r="J8" s="2">
        <v>534808</v>
      </c>
      <c r="K8" s="2">
        <v>558919</v>
      </c>
      <c r="L8" s="2">
        <v>634072</v>
      </c>
      <c r="M8" s="2">
        <v>650915</v>
      </c>
      <c r="N8" s="2">
        <v>566311</v>
      </c>
      <c r="O8" s="2">
        <v>486836</v>
      </c>
      <c r="P8" s="2">
        <v>459811</v>
      </c>
      <c r="Q8" s="2">
        <v>397242</v>
      </c>
      <c r="R8" s="2">
        <v>303448</v>
      </c>
      <c r="S8" s="2">
        <v>256058</v>
      </c>
      <c r="T8" s="2">
        <v>194379</v>
      </c>
      <c r="U8" s="2">
        <v>120722</v>
      </c>
      <c r="V8" s="2">
        <v>45245</v>
      </c>
      <c r="W8" s="2">
        <v>11268</v>
      </c>
      <c r="X8" s="2">
        <v>1332</v>
      </c>
      <c r="Y8" s="2">
        <v>7954662</v>
      </c>
      <c r="Z8" s="2">
        <v>398095</v>
      </c>
      <c r="AA8" s="2">
        <v>385863</v>
      </c>
      <c r="AB8" s="2">
        <v>410691</v>
      </c>
      <c r="AC8" s="2">
        <v>447894</v>
      </c>
      <c r="AD8" s="2">
        <v>491602</v>
      </c>
      <c r="AE8" s="2">
        <v>527804</v>
      </c>
      <c r="AF8" s="2">
        <v>546818</v>
      </c>
      <c r="AG8" s="2">
        <v>553890</v>
      </c>
      <c r="AH8" s="2">
        <v>624940</v>
      </c>
      <c r="AI8" s="2">
        <v>662507</v>
      </c>
      <c r="AJ8" s="2">
        <v>582357</v>
      </c>
      <c r="AK8" s="2">
        <v>499696</v>
      </c>
      <c r="AL8" s="2">
        <v>457353</v>
      </c>
      <c r="AM8" s="2">
        <v>411009</v>
      </c>
      <c r="AN8" s="2">
        <v>312450</v>
      </c>
      <c r="AO8" s="2">
        <v>259407</v>
      </c>
      <c r="AP8" s="2">
        <v>197484</v>
      </c>
      <c r="AQ8" s="2">
        <v>123024</v>
      </c>
      <c r="AR8" s="2">
        <v>49058</v>
      </c>
      <c r="AS8" s="2">
        <v>11319</v>
      </c>
      <c r="AT8" s="2">
        <v>1401</v>
      </c>
      <c r="AU8" s="2">
        <v>8039060</v>
      </c>
      <c r="AV8" s="2">
        <v>404449</v>
      </c>
      <c r="AW8" s="2">
        <v>390062</v>
      </c>
      <c r="AX8" s="2">
        <v>406092</v>
      </c>
      <c r="AY8" s="2">
        <v>442704</v>
      </c>
      <c r="AZ8" s="2">
        <v>498088</v>
      </c>
      <c r="BA8" s="2">
        <v>532258</v>
      </c>
      <c r="BB8" s="2">
        <v>559161</v>
      </c>
      <c r="BC8" s="2">
        <v>554086</v>
      </c>
      <c r="BD8" s="2">
        <v>615491</v>
      </c>
      <c r="BE8" s="2">
        <v>667709</v>
      </c>
      <c r="BF8" s="2">
        <v>599998</v>
      </c>
      <c r="BG8" s="2">
        <v>512120</v>
      </c>
      <c r="BH8" s="2">
        <v>458224</v>
      </c>
      <c r="BI8" s="2">
        <v>420165</v>
      </c>
      <c r="BJ8" s="2">
        <v>326356</v>
      </c>
      <c r="BK8" s="2">
        <v>261434</v>
      </c>
      <c r="BL8" s="2">
        <v>201444</v>
      </c>
      <c r="BM8" s="2">
        <v>125002</v>
      </c>
      <c r="BN8" s="2">
        <v>51678</v>
      </c>
      <c r="BO8" s="2">
        <v>11130</v>
      </c>
      <c r="BP8" s="2">
        <v>1409</v>
      </c>
      <c r="BQ8" s="2">
        <v>8139631</v>
      </c>
      <c r="BR8" s="2">
        <v>411610</v>
      </c>
      <c r="BS8" s="2">
        <v>397741</v>
      </c>
      <c r="BT8" s="2">
        <v>402926</v>
      </c>
      <c r="BU8" s="2">
        <v>441234</v>
      </c>
      <c r="BV8" s="2">
        <v>498961</v>
      </c>
      <c r="BW8" s="2">
        <v>543207</v>
      </c>
      <c r="BX8" s="2">
        <v>570734</v>
      </c>
      <c r="BY8" s="2">
        <v>559571</v>
      </c>
      <c r="BZ8" s="2">
        <v>605311</v>
      </c>
      <c r="CA8" s="2">
        <v>668254</v>
      </c>
      <c r="CB8" s="2">
        <v>621473</v>
      </c>
      <c r="CC8" s="2">
        <v>527148</v>
      </c>
      <c r="CD8" s="2">
        <v>458714</v>
      </c>
      <c r="CE8" s="2">
        <v>427426</v>
      </c>
      <c r="CF8" s="2">
        <v>341072</v>
      </c>
      <c r="CG8" s="2">
        <v>265528</v>
      </c>
      <c r="CH8" s="2">
        <v>204553</v>
      </c>
      <c r="CI8" s="2">
        <v>127339</v>
      </c>
      <c r="CJ8" s="2">
        <v>54210</v>
      </c>
      <c r="CK8" s="2">
        <v>11124</v>
      </c>
      <c r="CL8" s="2">
        <v>1495</v>
      </c>
    </row>
    <row r="9" spans="1:90">
      <c r="B9" s="1" t="s">
        <v>31</v>
      </c>
      <c r="C9" s="2">
        <v>6103857</v>
      </c>
      <c r="D9" s="2">
        <v>292148</v>
      </c>
      <c r="E9" s="2">
        <v>287489</v>
      </c>
      <c r="F9" s="2">
        <v>325246</v>
      </c>
      <c r="G9" s="2">
        <v>366651</v>
      </c>
      <c r="H9" s="2">
        <v>374779</v>
      </c>
      <c r="I9" s="2">
        <v>349687</v>
      </c>
      <c r="J9" s="2">
        <v>336041</v>
      </c>
      <c r="K9" s="2">
        <v>372842</v>
      </c>
      <c r="L9" s="2">
        <v>457779</v>
      </c>
      <c r="M9" s="2">
        <v>495330</v>
      </c>
      <c r="N9" s="2">
        <v>451058</v>
      </c>
      <c r="O9" s="2">
        <v>403987</v>
      </c>
      <c r="P9" s="2">
        <v>395706</v>
      </c>
      <c r="Q9" s="2">
        <v>349818</v>
      </c>
      <c r="R9" s="2">
        <v>262975</v>
      </c>
      <c r="S9" s="2">
        <v>231772</v>
      </c>
      <c r="T9" s="2">
        <v>180853</v>
      </c>
      <c r="U9" s="2">
        <v>114347</v>
      </c>
      <c r="V9" s="2">
        <v>43351</v>
      </c>
      <c r="W9" s="2">
        <v>10744</v>
      </c>
      <c r="X9" s="2">
        <v>1254</v>
      </c>
      <c r="Y9" s="2">
        <v>6138668</v>
      </c>
      <c r="Z9" s="2">
        <v>296037</v>
      </c>
      <c r="AA9" s="2">
        <v>288517</v>
      </c>
      <c r="AB9" s="2">
        <v>318495</v>
      </c>
      <c r="AC9" s="2">
        <v>362914</v>
      </c>
      <c r="AD9" s="2">
        <v>380657</v>
      </c>
      <c r="AE9" s="2">
        <v>354428</v>
      </c>
      <c r="AF9" s="2">
        <v>340610</v>
      </c>
      <c r="AG9" s="2">
        <v>360882</v>
      </c>
      <c r="AH9" s="2">
        <v>445816</v>
      </c>
      <c r="AI9" s="2">
        <v>499503</v>
      </c>
      <c r="AJ9" s="2">
        <v>460711</v>
      </c>
      <c r="AK9" s="2">
        <v>412171</v>
      </c>
      <c r="AL9" s="2">
        <v>392650</v>
      </c>
      <c r="AM9" s="2">
        <v>363223</v>
      </c>
      <c r="AN9" s="2">
        <v>270466</v>
      </c>
      <c r="AO9" s="2">
        <v>233154</v>
      </c>
      <c r="AP9" s="2">
        <v>183112</v>
      </c>
      <c r="AQ9" s="2">
        <v>116284</v>
      </c>
      <c r="AR9" s="2">
        <v>46899</v>
      </c>
      <c r="AS9" s="2">
        <v>10828</v>
      </c>
      <c r="AT9" s="2">
        <v>1311</v>
      </c>
      <c r="AU9" s="2">
        <v>6169091</v>
      </c>
      <c r="AV9" s="2">
        <v>299543</v>
      </c>
      <c r="AW9" s="2">
        <v>290332</v>
      </c>
      <c r="AX9" s="2">
        <v>313068</v>
      </c>
      <c r="AY9" s="2">
        <v>357203</v>
      </c>
      <c r="AZ9" s="2">
        <v>386407</v>
      </c>
      <c r="BA9" s="2">
        <v>357735</v>
      </c>
      <c r="BB9" s="2">
        <v>345910</v>
      </c>
      <c r="BC9" s="2">
        <v>352979</v>
      </c>
      <c r="BD9" s="2">
        <v>432010</v>
      </c>
      <c r="BE9" s="2">
        <v>498551</v>
      </c>
      <c r="BF9" s="2">
        <v>469992</v>
      </c>
      <c r="BG9" s="2">
        <v>420136</v>
      </c>
      <c r="BH9" s="2">
        <v>392022</v>
      </c>
      <c r="BI9" s="2">
        <v>371516</v>
      </c>
      <c r="BJ9" s="2">
        <v>283509</v>
      </c>
      <c r="BK9" s="2">
        <v>232947</v>
      </c>
      <c r="BL9" s="2">
        <v>186128</v>
      </c>
      <c r="BM9" s="2">
        <v>117786</v>
      </c>
      <c r="BN9" s="2">
        <v>49315</v>
      </c>
      <c r="BO9" s="2">
        <v>10675</v>
      </c>
      <c r="BP9" s="2">
        <v>1327</v>
      </c>
      <c r="BQ9" s="2">
        <v>6202184</v>
      </c>
      <c r="BR9" s="2">
        <v>301562</v>
      </c>
      <c r="BS9" s="2">
        <v>294596</v>
      </c>
      <c r="BT9" s="2">
        <v>307556</v>
      </c>
      <c r="BU9" s="2">
        <v>353105</v>
      </c>
      <c r="BV9" s="2">
        <v>386333</v>
      </c>
      <c r="BW9" s="2">
        <v>365194</v>
      </c>
      <c r="BX9" s="2">
        <v>350841</v>
      </c>
      <c r="BY9" s="2">
        <v>349033</v>
      </c>
      <c r="BZ9" s="2">
        <v>417181</v>
      </c>
      <c r="CA9" s="2">
        <v>493017</v>
      </c>
      <c r="CB9" s="2">
        <v>482179</v>
      </c>
      <c r="CC9" s="2">
        <v>429355</v>
      </c>
      <c r="CD9" s="2">
        <v>390908</v>
      </c>
      <c r="CE9" s="2">
        <v>377278</v>
      </c>
      <c r="CF9" s="2">
        <v>298025</v>
      </c>
      <c r="CG9" s="2">
        <v>234680</v>
      </c>
      <c r="CH9" s="2">
        <v>188013</v>
      </c>
      <c r="CI9" s="2">
        <v>119701</v>
      </c>
      <c r="CJ9" s="2">
        <v>51547</v>
      </c>
      <c r="CK9" s="2">
        <v>10670</v>
      </c>
      <c r="CL9" s="2">
        <v>1410</v>
      </c>
    </row>
    <row r="10" spans="1:90">
      <c r="B10" s="1" t="s">
        <v>32</v>
      </c>
      <c r="C10" s="2">
        <v>1766277</v>
      </c>
      <c r="D10" s="2">
        <v>98481</v>
      </c>
      <c r="E10" s="2">
        <v>95565</v>
      </c>
      <c r="F10" s="2">
        <v>91887</v>
      </c>
      <c r="G10" s="2">
        <v>84968</v>
      </c>
      <c r="H10" s="2">
        <v>110202</v>
      </c>
      <c r="I10" s="2">
        <v>171665</v>
      </c>
      <c r="J10" s="2">
        <v>198767</v>
      </c>
      <c r="K10" s="2">
        <v>186077</v>
      </c>
      <c r="L10" s="2">
        <v>176293</v>
      </c>
      <c r="M10" s="2">
        <v>155585</v>
      </c>
      <c r="N10" s="2">
        <v>115253</v>
      </c>
      <c r="O10" s="2">
        <v>82849</v>
      </c>
      <c r="P10" s="2">
        <v>64105</v>
      </c>
      <c r="Q10" s="2">
        <v>47424</v>
      </c>
      <c r="R10" s="2">
        <v>40473</v>
      </c>
      <c r="S10" s="2">
        <v>24286</v>
      </c>
      <c r="T10" s="2">
        <v>13526</v>
      </c>
      <c r="U10" s="2">
        <v>6375</v>
      </c>
      <c r="V10" s="2">
        <v>1894</v>
      </c>
      <c r="W10" s="2">
        <v>524</v>
      </c>
      <c r="X10" s="2">
        <v>78</v>
      </c>
      <c r="Y10" s="2">
        <v>1815994</v>
      </c>
      <c r="Z10" s="2">
        <v>102058</v>
      </c>
      <c r="AA10" s="2">
        <v>97346</v>
      </c>
      <c r="AB10" s="2">
        <v>92196</v>
      </c>
      <c r="AC10" s="2">
        <v>84980</v>
      </c>
      <c r="AD10" s="2">
        <v>110945</v>
      </c>
      <c r="AE10" s="2">
        <v>173376</v>
      </c>
      <c r="AF10" s="2">
        <v>206208</v>
      </c>
      <c r="AG10" s="2">
        <v>193008</v>
      </c>
      <c r="AH10" s="2">
        <v>179124</v>
      </c>
      <c r="AI10" s="2">
        <v>163004</v>
      </c>
      <c r="AJ10" s="2">
        <v>121646</v>
      </c>
      <c r="AK10" s="2">
        <v>87525</v>
      </c>
      <c r="AL10" s="2">
        <v>64703</v>
      </c>
      <c r="AM10" s="2">
        <v>47786</v>
      </c>
      <c r="AN10" s="2">
        <v>41984</v>
      </c>
      <c r="AO10" s="2">
        <v>26253</v>
      </c>
      <c r="AP10" s="2">
        <v>14372</v>
      </c>
      <c r="AQ10" s="2">
        <v>6740</v>
      </c>
      <c r="AR10" s="2">
        <v>2159</v>
      </c>
      <c r="AS10" s="2">
        <v>491</v>
      </c>
      <c r="AT10" s="2">
        <v>90</v>
      </c>
      <c r="AU10" s="2">
        <v>1869969</v>
      </c>
      <c r="AV10" s="2">
        <v>104906</v>
      </c>
      <c r="AW10" s="2">
        <v>99730</v>
      </c>
      <c r="AX10" s="2">
        <v>93024</v>
      </c>
      <c r="AY10" s="2">
        <v>85501</v>
      </c>
      <c r="AZ10" s="2">
        <v>111681</v>
      </c>
      <c r="BA10" s="2">
        <v>174523</v>
      </c>
      <c r="BB10" s="2">
        <v>213251</v>
      </c>
      <c r="BC10" s="2">
        <v>201107</v>
      </c>
      <c r="BD10" s="2">
        <v>183481</v>
      </c>
      <c r="BE10" s="2">
        <v>169158</v>
      </c>
      <c r="BF10" s="2">
        <v>130006</v>
      </c>
      <c r="BG10" s="2">
        <v>91984</v>
      </c>
      <c r="BH10" s="2">
        <v>66202</v>
      </c>
      <c r="BI10" s="2">
        <v>48649</v>
      </c>
      <c r="BJ10" s="2">
        <v>42847</v>
      </c>
      <c r="BK10" s="2">
        <v>28487</v>
      </c>
      <c r="BL10" s="2">
        <v>15316</v>
      </c>
      <c r="BM10" s="2">
        <v>7216</v>
      </c>
      <c r="BN10" s="2">
        <v>2363</v>
      </c>
      <c r="BO10" s="2">
        <v>455</v>
      </c>
      <c r="BP10" s="2">
        <v>82</v>
      </c>
      <c r="BQ10" s="2">
        <v>1937447</v>
      </c>
      <c r="BR10" s="2">
        <v>110048</v>
      </c>
      <c r="BS10" s="2">
        <v>103145</v>
      </c>
      <c r="BT10" s="2">
        <v>95370</v>
      </c>
      <c r="BU10" s="2">
        <v>88129</v>
      </c>
      <c r="BV10" s="2">
        <v>112628</v>
      </c>
      <c r="BW10" s="2">
        <v>178013</v>
      </c>
      <c r="BX10" s="2">
        <v>219893</v>
      </c>
      <c r="BY10" s="2">
        <v>210538</v>
      </c>
      <c r="BZ10" s="2">
        <v>188130</v>
      </c>
      <c r="CA10" s="2">
        <v>175237</v>
      </c>
      <c r="CB10" s="2">
        <v>139294</v>
      </c>
      <c r="CC10" s="2">
        <v>97793</v>
      </c>
      <c r="CD10" s="2">
        <v>67806</v>
      </c>
      <c r="CE10" s="2">
        <v>50148</v>
      </c>
      <c r="CF10" s="2">
        <v>43047</v>
      </c>
      <c r="CG10" s="2">
        <v>30848</v>
      </c>
      <c r="CH10" s="2">
        <v>16540</v>
      </c>
      <c r="CI10" s="2">
        <v>7638</v>
      </c>
      <c r="CJ10" s="2">
        <v>2663</v>
      </c>
      <c r="CK10" s="2">
        <v>454</v>
      </c>
      <c r="CL10" s="2">
        <v>85</v>
      </c>
    </row>
    <row r="11" spans="1:90">
      <c r="A11" s="1" t="s">
        <v>33</v>
      </c>
      <c r="B11" s="1" t="s">
        <v>30</v>
      </c>
      <c r="C11" s="2">
        <v>1373068</v>
      </c>
      <c r="D11" s="2">
        <v>71995</v>
      </c>
      <c r="E11" s="2">
        <v>65036</v>
      </c>
      <c r="F11" s="2">
        <v>66005</v>
      </c>
      <c r="G11" s="2">
        <v>67596</v>
      </c>
      <c r="H11" s="2">
        <v>77350</v>
      </c>
      <c r="I11" s="2">
        <v>100226</v>
      </c>
      <c r="J11" s="2">
        <v>111552</v>
      </c>
      <c r="K11" s="2">
        <v>108513</v>
      </c>
      <c r="L11" s="2">
        <v>116164</v>
      </c>
      <c r="M11" s="2">
        <v>112940</v>
      </c>
      <c r="N11" s="2">
        <v>94258</v>
      </c>
      <c r="O11" s="2">
        <v>81105</v>
      </c>
      <c r="P11" s="2">
        <v>76310</v>
      </c>
      <c r="Q11" s="2">
        <v>67667</v>
      </c>
      <c r="R11" s="2">
        <v>51444</v>
      </c>
      <c r="S11" s="2">
        <v>42957</v>
      </c>
      <c r="T11" s="2">
        <v>32868</v>
      </c>
      <c r="U11" s="2">
        <v>19820</v>
      </c>
      <c r="V11" s="2">
        <v>7255</v>
      </c>
      <c r="W11" s="2">
        <v>1800</v>
      </c>
      <c r="X11" s="2">
        <v>207</v>
      </c>
      <c r="Y11" s="2">
        <v>1392396</v>
      </c>
      <c r="Z11" s="2">
        <v>73855</v>
      </c>
      <c r="AA11" s="2">
        <v>66307</v>
      </c>
      <c r="AB11" s="2">
        <v>65537</v>
      </c>
      <c r="AC11" s="2">
        <v>67730</v>
      </c>
      <c r="AD11" s="2">
        <v>77859</v>
      </c>
      <c r="AE11" s="2">
        <v>101584</v>
      </c>
      <c r="AF11" s="2">
        <v>114444</v>
      </c>
      <c r="AG11" s="2">
        <v>109035</v>
      </c>
      <c r="AH11" s="2">
        <v>115484</v>
      </c>
      <c r="AI11" s="2">
        <v>115597</v>
      </c>
      <c r="AJ11" s="2">
        <v>97139</v>
      </c>
      <c r="AK11" s="2">
        <v>82993</v>
      </c>
      <c r="AL11" s="2">
        <v>75524</v>
      </c>
      <c r="AM11" s="2">
        <v>69111</v>
      </c>
      <c r="AN11" s="2">
        <v>53042</v>
      </c>
      <c r="AO11" s="2">
        <v>43597</v>
      </c>
      <c r="AP11" s="2">
        <v>33297</v>
      </c>
      <c r="AQ11" s="2">
        <v>20349</v>
      </c>
      <c r="AR11" s="2">
        <v>7903</v>
      </c>
      <c r="AS11" s="2">
        <v>1800</v>
      </c>
      <c r="AT11" s="2">
        <v>209</v>
      </c>
      <c r="AU11" s="2">
        <v>1408575</v>
      </c>
      <c r="AV11" s="2">
        <v>75158</v>
      </c>
      <c r="AW11" s="2">
        <v>67525</v>
      </c>
      <c r="AX11" s="2">
        <v>65650</v>
      </c>
      <c r="AY11" s="2">
        <v>67454</v>
      </c>
      <c r="AZ11" s="2">
        <v>78130</v>
      </c>
      <c r="BA11" s="2">
        <v>101978</v>
      </c>
      <c r="BB11" s="2">
        <v>116998</v>
      </c>
      <c r="BC11" s="2">
        <v>110317</v>
      </c>
      <c r="BD11" s="2">
        <v>113603</v>
      </c>
      <c r="BE11" s="2">
        <v>117413</v>
      </c>
      <c r="BF11" s="2">
        <v>100264</v>
      </c>
      <c r="BG11" s="2">
        <v>84358</v>
      </c>
      <c r="BH11" s="2">
        <v>75455</v>
      </c>
      <c r="BI11" s="2">
        <v>69869</v>
      </c>
      <c r="BJ11" s="2">
        <v>55444</v>
      </c>
      <c r="BK11" s="2">
        <v>43948</v>
      </c>
      <c r="BL11" s="2">
        <v>33734</v>
      </c>
      <c r="BM11" s="2">
        <v>20820</v>
      </c>
      <c r="BN11" s="2">
        <v>8478</v>
      </c>
      <c r="BO11" s="2">
        <v>1766</v>
      </c>
      <c r="BP11" s="2">
        <v>213</v>
      </c>
      <c r="BQ11" s="2">
        <v>1425538</v>
      </c>
      <c r="BR11" s="2">
        <v>76484</v>
      </c>
      <c r="BS11" s="2">
        <v>69223</v>
      </c>
      <c r="BT11" s="2">
        <v>65717</v>
      </c>
      <c r="BU11" s="2">
        <v>67682</v>
      </c>
      <c r="BV11" s="2">
        <v>78057</v>
      </c>
      <c r="BW11" s="2">
        <v>102976</v>
      </c>
      <c r="BX11" s="2">
        <v>118329</v>
      </c>
      <c r="BY11" s="2">
        <v>112374</v>
      </c>
      <c r="BZ11" s="2">
        <v>112098</v>
      </c>
      <c r="CA11" s="2">
        <v>117919</v>
      </c>
      <c r="CB11" s="2">
        <v>104298</v>
      </c>
      <c r="CC11" s="2">
        <v>86388</v>
      </c>
      <c r="CD11" s="2">
        <v>75158</v>
      </c>
      <c r="CE11" s="2">
        <v>70137</v>
      </c>
      <c r="CF11" s="2">
        <v>57703</v>
      </c>
      <c r="CG11" s="2">
        <v>44799</v>
      </c>
      <c r="CH11" s="2">
        <v>34196</v>
      </c>
      <c r="CI11" s="2">
        <v>21147</v>
      </c>
      <c r="CJ11" s="2">
        <v>8876</v>
      </c>
      <c r="CK11" s="2">
        <v>1742</v>
      </c>
      <c r="CL11" s="2">
        <v>235</v>
      </c>
    </row>
    <row r="12" spans="1:90">
      <c r="B12" s="1" t="s">
        <v>31</v>
      </c>
      <c r="C12" s="2">
        <v>1042311</v>
      </c>
      <c r="D12" s="2">
        <v>53054</v>
      </c>
      <c r="E12" s="2">
        <v>48268</v>
      </c>
      <c r="F12" s="2">
        <v>51571</v>
      </c>
      <c r="G12" s="2">
        <v>56367</v>
      </c>
      <c r="H12" s="2">
        <v>59259</v>
      </c>
      <c r="I12" s="2">
        <v>63569</v>
      </c>
      <c r="J12" s="2">
        <v>66469</v>
      </c>
      <c r="K12" s="2">
        <v>68786</v>
      </c>
      <c r="L12" s="2">
        <v>82006</v>
      </c>
      <c r="M12" s="2">
        <v>85317</v>
      </c>
      <c r="N12" s="2">
        <v>74907</v>
      </c>
      <c r="O12" s="2">
        <v>67321</v>
      </c>
      <c r="P12" s="2">
        <v>65364</v>
      </c>
      <c r="Q12" s="2">
        <v>59134</v>
      </c>
      <c r="R12" s="2">
        <v>43695</v>
      </c>
      <c r="S12" s="2">
        <v>38592</v>
      </c>
      <c r="T12" s="2">
        <v>30700</v>
      </c>
      <c r="U12" s="2">
        <v>18951</v>
      </c>
      <c r="V12" s="2">
        <v>7028</v>
      </c>
      <c r="W12" s="2">
        <v>1753</v>
      </c>
      <c r="X12" s="2">
        <v>200</v>
      </c>
      <c r="Y12" s="2">
        <v>1050188</v>
      </c>
      <c r="Z12" s="2">
        <v>54176</v>
      </c>
      <c r="AA12" s="2">
        <v>49130</v>
      </c>
      <c r="AB12" s="2">
        <v>50891</v>
      </c>
      <c r="AC12" s="2">
        <v>56216</v>
      </c>
      <c r="AD12" s="2">
        <v>59738</v>
      </c>
      <c r="AE12" s="2">
        <v>64327</v>
      </c>
      <c r="AF12" s="2">
        <v>67349</v>
      </c>
      <c r="AG12" s="2">
        <v>67550</v>
      </c>
      <c r="AH12" s="2">
        <v>79891</v>
      </c>
      <c r="AI12" s="2">
        <v>86545</v>
      </c>
      <c r="AJ12" s="2">
        <v>76722</v>
      </c>
      <c r="AK12" s="2">
        <v>68535</v>
      </c>
      <c r="AL12" s="2">
        <v>64576</v>
      </c>
      <c r="AM12" s="2">
        <v>60707</v>
      </c>
      <c r="AN12" s="2">
        <v>45083</v>
      </c>
      <c r="AO12" s="2">
        <v>38798</v>
      </c>
      <c r="AP12" s="2">
        <v>30952</v>
      </c>
      <c r="AQ12" s="2">
        <v>19404</v>
      </c>
      <c r="AR12" s="2">
        <v>7638</v>
      </c>
      <c r="AS12" s="2">
        <v>1755</v>
      </c>
      <c r="AT12" s="2">
        <v>205</v>
      </c>
      <c r="AU12" s="2">
        <v>1057472</v>
      </c>
      <c r="AV12" s="2">
        <v>54931</v>
      </c>
      <c r="AW12" s="2">
        <v>49954</v>
      </c>
      <c r="AX12" s="2">
        <v>50834</v>
      </c>
      <c r="AY12" s="2">
        <v>55990</v>
      </c>
      <c r="AZ12" s="2">
        <v>60254</v>
      </c>
      <c r="BA12" s="2">
        <v>64785</v>
      </c>
      <c r="BB12" s="2">
        <v>68231</v>
      </c>
      <c r="BC12" s="2">
        <v>67024</v>
      </c>
      <c r="BD12" s="2">
        <v>77352</v>
      </c>
      <c r="BE12" s="2">
        <v>87114</v>
      </c>
      <c r="BF12" s="2">
        <v>78577</v>
      </c>
      <c r="BG12" s="2">
        <v>69198</v>
      </c>
      <c r="BH12" s="2">
        <v>64461</v>
      </c>
      <c r="BI12" s="2">
        <v>61586</v>
      </c>
      <c r="BJ12" s="2">
        <v>47432</v>
      </c>
      <c r="BK12" s="2">
        <v>38707</v>
      </c>
      <c r="BL12" s="2">
        <v>31192</v>
      </c>
      <c r="BM12" s="2">
        <v>19760</v>
      </c>
      <c r="BN12" s="2">
        <v>8166</v>
      </c>
      <c r="BO12" s="2">
        <v>1713</v>
      </c>
      <c r="BP12" s="2">
        <v>211</v>
      </c>
      <c r="BQ12" s="2">
        <v>1064112</v>
      </c>
      <c r="BR12" s="2">
        <v>55421</v>
      </c>
      <c r="BS12" s="2">
        <v>51169</v>
      </c>
      <c r="BT12" s="2">
        <v>50601</v>
      </c>
      <c r="BU12" s="2">
        <v>55890</v>
      </c>
      <c r="BV12" s="2">
        <v>60433</v>
      </c>
      <c r="BW12" s="2">
        <v>65445</v>
      </c>
      <c r="BX12" s="2">
        <v>68673</v>
      </c>
      <c r="BY12" s="2">
        <v>67015</v>
      </c>
      <c r="BZ12" s="2">
        <v>74920</v>
      </c>
      <c r="CA12" s="2">
        <v>86390</v>
      </c>
      <c r="CB12" s="2">
        <v>81168</v>
      </c>
      <c r="CC12" s="2">
        <v>70500</v>
      </c>
      <c r="CD12" s="2">
        <v>64053</v>
      </c>
      <c r="CE12" s="2">
        <v>61716</v>
      </c>
      <c r="CF12" s="2">
        <v>49823</v>
      </c>
      <c r="CG12" s="2">
        <v>39057</v>
      </c>
      <c r="CH12" s="2">
        <v>31409</v>
      </c>
      <c r="CI12" s="2">
        <v>19985</v>
      </c>
      <c r="CJ12" s="2">
        <v>8532</v>
      </c>
      <c r="CK12" s="2">
        <v>1681</v>
      </c>
      <c r="CL12" s="2">
        <v>231</v>
      </c>
    </row>
    <row r="13" spans="1:90">
      <c r="B13" s="1" t="s">
        <v>32</v>
      </c>
      <c r="C13" s="2">
        <v>330757</v>
      </c>
      <c r="D13" s="2">
        <v>18941</v>
      </c>
      <c r="E13" s="2">
        <v>16768</v>
      </c>
      <c r="F13" s="2">
        <v>14434</v>
      </c>
      <c r="G13" s="2">
        <v>11229</v>
      </c>
      <c r="H13" s="2">
        <v>18091</v>
      </c>
      <c r="I13" s="2">
        <v>36657</v>
      </c>
      <c r="J13" s="2">
        <v>45083</v>
      </c>
      <c r="K13" s="2">
        <v>39727</v>
      </c>
      <c r="L13" s="2">
        <v>34158</v>
      </c>
      <c r="M13" s="2">
        <v>27623</v>
      </c>
      <c r="N13" s="2">
        <v>19351</v>
      </c>
      <c r="O13" s="2">
        <v>13784</v>
      </c>
      <c r="P13" s="2">
        <v>10946</v>
      </c>
      <c r="Q13" s="2">
        <v>8533</v>
      </c>
      <c r="R13" s="2">
        <v>7749</v>
      </c>
      <c r="S13" s="2">
        <v>4365</v>
      </c>
      <c r="T13" s="2">
        <v>2168</v>
      </c>
      <c r="U13" s="2">
        <v>869</v>
      </c>
      <c r="V13" s="2">
        <v>227</v>
      </c>
      <c r="W13" s="2">
        <v>47</v>
      </c>
      <c r="X13" s="2">
        <v>7</v>
      </c>
      <c r="Y13" s="2">
        <v>342208</v>
      </c>
      <c r="Z13" s="2">
        <v>19679</v>
      </c>
      <c r="AA13" s="2">
        <v>17177</v>
      </c>
      <c r="AB13" s="2">
        <v>14646</v>
      </c>
      <c r="AC13" s="2">
        <v>11514</v>
      </c>
      <c r="AD13" s="2">
        <v>18121</v>
      </c>
      <c r="AE13" s="2">
        <v>37257</v>
      </c>
      <c r="AF13" s="2">
        <v>47095</v>
      </c>
      <c r="AG13" s="2">
        <v>41485</v>
      </c>
      <c r="AH13" s="2">
        <v>35593</v>
      </c>
      <c r="AI13" s="2">
        <v>29052</v>
      </c>
      <c r="AJ13" s="2">
        <v>20417</v>
      </c>
      <c r="AK13" s="2">
        <v>14458</v>
      </c>
      <c r="AL13" s="2">
        <v>10948</v>
      </c>
      <c r="AM13" s="2">
        <v>8404</v>
      </c>
      <c r="AN13" s="2">
        <v>7959</v>
      </c>
      <c r="AO13" s="2">
        <v>4799</v>
      </c>
      <c r="AP13" s="2">
        <v>2345</v>
      </c>
      <c r="AQ13" s="2">
        <v>945</v>
      </c>
      <c r="AR13" s="2">
        <v>265</v>
      </c>
      <c r="AS13" s="2">
        <v>45</v>
      </c>
      <c r="AT13" s="2">
        <v>4</v>
      </c>
      <c r="AU13" s="2">
        <v>351103</v>
      </c>
      <c r="AV13" s="2">
        <v>20227</v>
      </c>
      <c r="AW13" s="2">
        <v>17571</v>
      </c>
      <c r="AX13" s="2">
        <v>14816</v>
      </c>
      <c r="AY13" s="2">
        <v>11464</v>
      </c>
      <c r="AZ13" s="2">
        <v>17876</v>
      </c>
      <c r="BA13" s="2">
        <v>37193</v>
      </c>
      <c r="BB13" s="2">
        <v>48767</v>
      </c>
      <c r="BC13" s="2">
        <v>43293</v>
      </c>
      <c r="BD13" s="2">
        <v>36251</v>
      </c>
      <c r="BE13" s="2">
        <v>30299</v>
      </c>
      <c r="BF13" s="2">
        <v>21687</v>
      </c>
      <c r="BG13" s="2">
        <v>15160</v>
      </c>
      <c r="BH13" s="2">
        <v>10994</v>
      </c>
      <c r="BI13" s="2">
        <v>8283</v>
      </c>
      <c r="BJ13" s="2">
        <v>8012</v>
      </c>
      <c r="BK13" s="2">
        <v>5241</v>
      </c>
      <c r="BL13" s="2">
        <v>2542</v>
      </c>
      <c r="BM13" s="2">
        <v>1060</v>
      </c>
      <c r="BN13" s="2">
        <v>312</v>
      </c>
      <c r="BO13" s="2">
        <v>53</v>
      </c>
      <c r="BP13" s="2">
        <v>2</v>
      </c>
      <c r="BQ13" s="2">
        <v>361426</v>
      </c>
      <c r="BR13" s="2">
        <v>21063</v>
      </c>
      <c r="BS13" s="2">
        <v>18054</v>
      </c>
      <c r="BT13" s="2">
        <v>15116</v>
      </c>
      <c r="BU13" s="2">
        <v>11792</v>
      </c>
      <c r="BV13" s="2">
        <v>17624</v>
      </c>
      <c r="BW13" s="2">
        <v>37531</v>
      </c>
      <c r="BX13" s="2">
        <v>49656</v>
      </c>
      <c r="BY13" s="2">
        <v>45359</v>
      </c>
      <c r="BZ13" s="2">
        <v>37178</v>
      </c>
      <c r="CA13" s="2">
        <v>31529</v>
      </c>
      <c r="CB13" s="2">
        <v>23130</v>
      </c>
      <c r="CC13" s="2">
        <v>15888</v>
      </c>
      <c r="CD13" s="2">
        <v>11105</v>
      </c>
      <c r="CE13" s="2">
        <v>8421</v>
      </c>
      <c r="CF13" s="2">
        <v>7880</v>
      </c>
      <c r="CG13" s="2">
        <v>5742</v>
      </c>
      <c r="CH13" s="2">
        <v>2787</v>
      </c>
      <c r="CI13" s="2">
        <v>1162</v>
      </c>
      <c r="CJ13" s="2">
        <v>344</v>
      </c>
      <c r="CK13" s="2">
        <v>61</v>
      </c>
      <c r="CL13" s="2">
        <v>4</v>
      </c>
    </row>
    <row r="14" spans="1:90">
      <c r="A14" s="1" t="s">
        <v>34</v>
      </c>
      <c r="B14" s="1" t="s">
        <v>30</v>
      </c>
      <c r="C14" s="2">
        <v>979802</v>
      </c>
      <c r="D14" s="2">
        <v>45340</v>
      </c>
      <c r="E14" s="2">
        <v>44341</v>
      </c>
      <c r="F14" s="2">
        <v>49292</v>
      </c>
      <c r="G14" s="2">
        <v>54945</v>
      </c>
      <c r="H14" s="2">
        <v>58691</v>
      </c>
      <c r="I14" s="2">
        <v>61657</v>
      </c>
      <c r="J14" s="2">
        <v>62154</v>
      </c>
      <c r="K14" s="2">
        <v>65227</v>
      </c>
      <c r="L14" s="2">
        <v>76165</v>
      </c>
      <c r="M14" s="2">
        <v>79317</v>
      </c>
      <c r="N14" s="2">
        <v>72039</v>
      </c>
      <c r="O14" s="2">
        <v>64047</v>
      </c>
      <c r="P14" s="2">
        <v>62709</v>
      </c>
      <c r="Q14" s="2">
        <v>53656</v>
      </c>
      <c r="R14" s="2">
        <v>40150</v>
      </c>
      <c r="S14" s="2">
        <v>35422</v>
      </c>
      <c r="T14" s="2">
        <v>27900</v>
      </c>
      <c r="U14" s="2">
        <v>17874</v>
      </c>
      <c r="V14" s="2">
        <v>7027</v>
      </c>
      <c r="W14" s="2">
        <v>1669</v>
      </c>
      <c r="X14" s="2">
        <v>180</v>
      </c>
      <c r="Y14" s="2">
        <v>985046</v>
      </c>
      <c r="Z14" s="2">
        <v>46202</v>
      </c>
      <c r="AA14" s="2">
        <v>44446</v>
      </c>
      <c r="AB14" s="2">
        <v>48037</v>
      </c>
      <c r="AC14" s="2">
        <v>53945</v>
      </c>
      <c r="AD14" s="2">
        <v>58964</v>
      </c>
      <c r="AE14" s="2">
        <v>61904</v>
      </c>
      <c r="AF14" s="2">
        <v>63489</v>
      </c>
      <c r="AG14" s="2">
        <v>64022</v>
      </c>
      <c r="AH14" s="2">
        <v>74840</v>
      </c>
      <c r="AI14" s="2">
        <v>79740</v>
      </c>
      <c r="AJ14" s="2">
        <v>73309</v>
      </c>
      <c r="AK14" s="2">
        <v>65554</v>
      </c>
      <c r="AL14" s="2">
        <v>62014</v>
      </c>
      <c r="AM14" s="2">
        <v>56106</v>
      </c>
      <c r="AN14" s="2">
        <v>41166</v>
      </c>
      <c r="AO14" s="2">
        <v>35648</v>
      </c>
      <c r="AP14" s="2">
        <v>28082</v>
      </c>
      <c r="AQ14" s="2">
        <v>18152</v>
      </c>
      <c r="AR14" s="2">
        <v>7522</v>
      </c>
      <c r="AS14" s="2">
        <v>1719</v>
      </c>
      <c r="AT14" s="2">
        <v>185</v>
      </c>
      <c r="AU14" s="2">
        <v>992617</v>
      </c>
      <c r="AV14" s="2">
        <v>47161</v>
      </c>
      <c r="AW14" s="2">
        <v>44945</v>
      </c>
      <c r="AX14" s="2">
        <v>47158</v>
      </c>
      <c r="AY14" s="2">
        <v>52977</v>
      </c>
      <c r="AZ14" s="2">
        <v>59496</v>
      </c>
      <c r="BA14" s="2">
        <v>62231</v>
      </c>
      <c r="BB14" s="2">
        <v>64879</v>
      </c>
      <c r="BC14" s="2">
        <v>63847</v>
      </c>
      <c r="BD14" s="2">
        <v>73337</v>
      </c>
      <c r="BE14" s="2">
        <v>80122</v>
      </c>
      <c r="BF14" s="2">
        <v>75006</v>
      </c>
      <c r="BG14" s="2">
        <v>66761</v>
      </c>
      <c r="BH14" s="2">
        <v>61782</v>
      </c>
      <c r="BI14" s="2">
        <v>57561</v>
      </c>
      <c r="BJ14" s="2">
        <v>43236</v>
      </c>
      <c r="BK14" s="2">
        <v>35635</v>
      </c>
      <c r="BL14" s="2">
        <v>28433</v>
      </c>
      <c r="BM14" s="2">
        <v>18341</v>
      </c>
      <c r="BN14" s="2">
        <v>7792</v>
      </c>
      <c r="BO14" s="2">
        <v>1725</v>
      </c>
      <c r="BP14" s="2">
        <v>192</v>
      </c>
      <c r="BQ14" s="2">
        <v>1001281</v>
      </c>
      <c r="BR14" s="2">
        <v>47853</v>
      </c>
      <c r="BS14" s="2">
        <v>45928</v>
      </c>
      <c r="BT14" s="2">
        <v>46606</v>
      </c>
      <c r="BU14" s="2">
        <v>52223</v>
      </c>
      <c r="BV14" s="2">
        <v>59015</v>
      </c>
      <c r="BW14" s="2">
        <v>63704</v>
      </c>
      <c r="BX14" s="2">
        <v>66490</v>
      </c>
      <c r="BY14" s="2">
        <v>64306</v>
      </c>
      <c r="BZ14" s="2">
        <v>71335</v>
      </c>
      <c r="CA14" s="2">
        <v>79882</v>
      </c>
      <c r="CB14" s="2">
        <v>77047</v>
      </c>
      <c r="CC14" s="2">
        <v>68194</v>
      </c>
      <c r="CD14" s="2">
        <v>61553</v>
      </c>
      <c r="CE14" s="2">
        <v>58971</v>
      </c>
      <c r="CF14" s="2">
        <v>45392</v>
      </c>
      <c r="CG14" s="2">
        <v>35673</v>
      </c>
      <c r="CH14" s="2">
        <v>28664</v>
      </c>
      <c r="CI14" s="2">
        <v>18535</v>
      </c>
      <c r="CJ14" s="2">
        <v>8000</v>
      </c>
      <c r="CK14" s="2">
        <v>1706</v>
      </c>
      <c r="CL14" s="2">
        <v>204</v>
      </c>
    </row>
    <row r="15" spans="1:90">
      <c r="B15" s="1" t="s">
        <v>31</v>
      </c>
      <c r="C15" s="2">
        <v>848100</v>
      </c>
      <c r="D15" s="2">
        <v>38115</v>
      </c>
      <c r="E15" s="2">
        <v>37302</v>
      </c>
      <c r="F15" s="2">
        <v>42524</v>
      </c>
      <c r="G15" s="2">
        <v>48952</v>
      </c>
      <c r="H15" s="2">
        <v>50672</v>
      </c>
      <c r="I15" s="2">
        <v>48234</v>
      </c>
      <c r="J15" s="2">
        <v>46505</v>
      </c>
      <c r="K15" s="2">
        <v>51001</v>
      </c>
      <c r="L15" s="2">
        <v>62716</v>
      </c>
      <c r="M15" s="2">
        <v>67657</v>
      </c>
      <c r="N15" s="2">
        <v>63391</v>
      </c>
      <c r="O15" s="2">
        <v>57910</v>
      </c>
      <c r="P15" s="2">
        <v>58145</v>
      </c>
      <c r="Q15" s="2">
        <v>50463</v>
      </c>
      <c r="R15" s="2">
        <v>37422</v>
      </c>
      <c r="S15" s="2">
        <v>33759</v>
      </c>
      <c r="T15" s="2">
        <v>27010</v>
      </c>
      <c r="U15" s="2">
        <v>17546</v>
      </c>
      <c r="V15" s="2">
        <v>6955</v>
      </c>
      <c r="W15" s="2">
        <v>1644</v>
      </c>
      <c r="X15" s="2">
        <v>177</v>
      </c>
      <c r="Y15" s="2">
        <v>850232</v>
      </c>
      <c r="Z15" s="2">
        <v>38766</v>
      </c>
      <c r="AA15" s="2">
        <v>37262</v>
      </c>
      <c r="AB15" s="2">
        <v>41382</v>
      </c>
      <c r="AC15" s="2">
        <v>48031</v>
      </c>
      <c r="AD15" s="2">
        <v>51071</v>
      </c>
      <c r="AE15" s="2">
        <v>48438</v>
      </c>
      <c r="AF15" s="2">
        <v>47377</v>
      </c>
      <c r="AG15" s="2">
        <v>49242</v>
      </c>
      <c r="AH15" s="2">
        <v>61177</v>
      </c>
      <c r="AI15" s="2">
        <v>67546</v>
      </c>
      <c r="AJ15" s="2">
        <v>64289</v>
      </c>
      <c r="AK15" s="2">
        <v>58969</v>
      </c>
      <c r="AL15" s="2">
        <v>57417</v>
      </c>
      <c r="AM15" s="2">
        <v>52845</v>
      </c>
      <c r="AN15" s="2">
        <v>38393</v>
      </c>
      <c r="AO15" s="2">
        <v>33813</v>
      </c>
      <c r="AP15" s="2">
        <v>27128</v>
      </c>
      <c r="AQ15" s="2">
        <v>17776</v>
      </c>
      <c r="AR15" s="2">
        <v>7429</v>
      </c>
      <c r="AS15" s="2">
        <v>1700</v>
      </c>
      <c r="AT15" s="2">
        <v>181</v>
      </c>
      <c r="AU15" s="2">
        <v>853602</v>
      </c>
      <c r="AV15" s="2">
        <v>39556</v>
      </c>
      <c r="AW15" s="2">
        <v>37493</v>
      </c>
      <c r="AX15" s="2">
        <v>40488</v>
      </c>
      <c r="AY15" s="2">
        <v>46982</v>
      </c>
      <c r="AZ15" s="2">
        <v>51725</v>
      </c>
      <c r="BA15" s="2">
        <v>48595</v>
      </c>
      <c r="BB15" s="2">
        <v>48290</v>
      </c>
      <c r="BC15" s="2">
        <v>48339</v>
      </c>
      <c r="BD15" s="2">
        <v>59255</v>
      </c>
      <c r="BE15" s="2">
        <v>67467</v>
      </c>
      <c r="BF15" s="2">
        <v>65226</v>
      </c>
      <c r="BG15" s="2">
        <v>59889</v>
      </c>
      <c r="BH15" s="2">
        <v>57036</v>
      </c>
      <c r="BI15" s="2">
        <v>54278</v>
      </c>
      <c r="BJ15" s="2">
        <v>40384</v>
      </c>
      <c r="BK15" s="2">
        <v>33680</v>
      </c>
      <c r="BL15" s="2">
        <v>27419</v>
      </c>
      <c r="BM15" s="2">
        <v>17905</v>
      </c>
      <c r="BN15" s="2">
        <v>7702</v>
      </c>
      <c r="BO15" s="2">
        <v>1705</v>
      </c>
      <c r="BP15" s="2">
        <v>188</v>
      </c>
      <c r="BQ15" s="2">
        <v>855740</v>
      </c>
      <c r="BR15" s="2">
        <v>39736</v>
      </c>
      <c r="BS15" s="2">
        <v>38041</v>
      </c>
      <c r="BT15" s="2">
        <v>39686</v>
      </c>
      <c r="BU15" s="2">
        <v>46078</v>
      </c>
      <c r="BV15" s="2">
        <v>51022</v>
      </c>
      <c r="BW15" s="2">
        <v>49589</v>
      </c>
      <c r="BX15" s="2">
        <v>49242</v>
      </c>
      <c r="BY15" s="2">
        <v>47904</v>
      </c>
      <c r="BZ15" s="2">
        <v>56899</v>
      </c>
      <c r="CA15" s="2">
        <v>66579</v>
      </c>
      <c r="CB15" s="2">
        <v>66485</v>
      </c>
      <c r="CC15" s="2">
        <v>60756</v>
      </c>
      <c r="CD15" s="2">
        <v>56610</v>
      </c>
      <c r="CE15" s="2">
        <v>55565</v>
      </c>
      <c r="CF15" s="2">
        <v>42525</v>
      </c>
      <c r="CG15" s="2">
        <v>33612</v>
      </c>
      <c r="CH15" s="2">
        <v>27573</v>
      </c>
      <c r="CI15" s="2">
        <v>18065</v>
      </c>
      <c r="CJ15" s="2">
        <v>7884</v>
      </c>
      <c r="CK15" s="2">
        <v>1687</v>
      </c>
      <c r="CL15" s="2">
        <v>202</v>
      </c>
    </row>
    <row r="16" spans="1:90">
      <c r="B16" s="1" t="s">
        <v>32</v>
      </c>
      <c r="C16" s="2">
        <v>131702</v>
      </c>
      <c r="D16" s="2">
        <v>7225</v>
      </c>
      <c r="E16" s="2">
        <v>7039</v>
      </c>
      <c r="F16" s="2">
        <v>6768</v>
      </c>
      <c r="G16" s="2">
        <v>5993</v>
      </c>
      <c r="H16" s="2">
        <v>8019</v>
      </c>
      <c r="I16" s="2">
        <v>13423</v>
      </c>
      <c r="J16" s="2">
        <v>15649</v>
      </c>
      <c r="K16" s="2">
        <v>14226</v>
      </c>
      <c r="L16" s="2">
        <v>13449</v>
      </c>
      <c r="M16" s="2">
        <v>11660</v>
      </c>
      <c r="N16" s="2">
        <v>8648</v>
      </c>
      <c r="O16" s="2">
        <v>6137</v>
      </c>
      <c r="P16" s="2">
        <v>4564</v>
      </c>
      <c r="Q16" s="2">
        <v>3193</v>
      </c>
      <c r="R16" s="2">
        <v>2728</v>
      </c>
      <c r="S16" s="2">
        <v>1663</v>
      </c>
      <c r="T16" s="2">
        <v>890</v>
      </c>
      <c r="U16" s="2">
        <v>328</v>
      </c>
      <c r="V16" s="2">
        <v>72</v>
      </c>
      <c r="W16" s="2">
        <v>25</v>
      </c>
      <c r="X16" s="2">
        <v>3</v>
      </c>
      <c r="Y16" s="2">
        <v>134814</v>
      </c>
      <c r="Z16" s="2">
        <v>7436</v>
      </c>
      <c r="AA16" s="2">
        <v>7184</v>
      </c>
      <c r="AB16" s="2">
        <v>6655</v>
      </c>
      <c r="AC16" s="2">
        <v>5914</v>
      </c>
      <c r="AD16" s="2">
        <v>7893</v>
      </c>
      <c r="AE16" s="2">
        <v>13466</v>
      </c>
      <c r="AF16" s="2">
        <v>16112</v>
      </c>
      <c r="AG16" s="2">
        <v>14780</v>
      </c>
      <c r="AH16" s="2">
        <v>13663</v>
      </c>
      <c r="AI16" s="2">
        <v>12194</v>
      </c>
      <c r="AJ16" s="2">
        <v>9020</v>
      </c>
      <c r="AK16" s="2">
        <v>6585</v>
      </c>
      <c r="AL16" s="2">
        <v>4597</v>
      </c>
      <c r="AM16" s="2">
        <v>3261</v>
      </c>
      <c r="AN16" s="2">
        <v>2773</v>
      </c>
      <c r="AO16" s="2">
        <v>1835</v>
      </c>
      <c r="AP16" s="2">
        <v>954</v>
      </c>
      <c r="AQ16" s="2">
        <v>376</v>
      </c>
      <c r="AR16" s="2">
        <v>93</v>
      </c>
      <c r="AS16" s="2">
        <v>19</v>
      </c>
      <c r="AT16" s="2">
        <v>4</v>
      </c>
      <c r="AU16" s="2">
        <v>139015</v>
      </c>
      <c r="AV16" s="2">
        <v>7605</v>
      </c>
      <c r="AW16" s="2">
        <v>7452</v>
      </c>
      <c r="AX16" s="2">
        <v>6670</v>
      </c>
      <c r="AY16" s="2">
        <v>5995</v>
      </c>
      <c r="AZ16" s="2">
        <v>7771</v>
      </c>
      <c r="BA16" s="2">
        <v>13636</v>
      </c>
      <c r="BB16" s="2">
        <v>16589</v>
      </c>
      <c r="BC16" s="2">
        <v>15508</v>
      </c>
      <c r="BD16" s="2">
        <v>14082</v>
      </c>
      <c r="BE16" s="2">
        <v>12655</v>
      </c>
      <c r="BF16" s="2">
        <v>9780</v>
      </c>
      <c r="BG16" s="2">
        <v>6872</v>
      </c>
      <c r="BH16" s="2">
        <v>4746</v>
      </c>
      <c r="BI16" s="2">
        <v>3283</v>
      </c>
      <c r="BJ16" s="2">
        <v>2852</v>
      </c>
      <c r="BK16" s="2">
        <v>1955</v>
      </c>
      <c r="BL16" s="2">
        <v>1014</v>
      </c>
      <c r="BM16" s="2">
        <v>436</v>
      </c>
      <c r="BN16" s="2">
        <v>90</v>
      </c>
      <c r="BO16" s="2">
        <v>20</v>
      </c>
      <c r="BP16" s="2">
        <v>4</v>
      </c>
      <c r="BQ16" s="2">
        <v>145541</v>
      </c>
      <c r="BR16" s="2">
        <v>8117</v>
      </c>
      <c r="BS16" s="2">
        <v>7887</v>
      </c>
      <c r="BT16" s="2">
        <v>6920</v>
      </c>
      <c r="BU16" s="2">
        <v>6145</v>
      </c>
      <c r="BV16" s="2">
        <v>7993</v>
      </c>
      <c r="BW16" s="2">
        <v>14115</v>
      </c>
      <c r="BX16" s="2">
        <v>17248</v>
      </c>
      <c r="BY16" s="2">
        <v>16402</v>
      </c>
      <c r="BZ16" s="2">
        <v>14436</v>
      </c>
      <c r="CA16" s="2">
        <v>13303</v>
      </c>
      <c r="CB16" s="2">
        <v>10562</v>
      </c>
      <c r="CC16" s="2">
        <v>7438</v>
      </c>
      <c r="CD16" s="2">
        <v>4943</v>
      </c>
      <c r="CE16" s="2">
        <v>3406</v>
      </c>
      <c r="CF16" s="2">
        <v>2867</v>
      </c>
      <c r="CG16" s="2">
        <v>2061</v>
      </c>
      <c r="CH16" s="2">
        <v>1091</v>
      </c>
      <c r="CI16" s="2">
        <v>470</v>
      </c>
      <c r="CJ16" s="2">
        <v>116</v>
      </c>
      <c r="CK16" s="2">
        <v>19</v>
      </c>
      <c r="CL16" s="2">
        <v>2</v>
      </c>
    </row>
    <row r="17" spans="1:90">
      <c r="A17" s="1" t="s">
        <v>35</v>
      </c>
      <c r="B17" s="1" t="s">
        <v>30</v>
      </c>
      <c r="C17" s="2">
        <v>377610</v>
      </c>
      <c r="D17" s="2">
        <v>19379</v>
      </c>
      <c r="E17" s="2">
        <v>18385</v>
      </c>
      <c r="F17" s="2">
        <v>21257</v>
      </c>
      <c r="G17" s="2">
        <v>23568</v>
      </c>
      <c r="H17" s="2">
        <v>26006</v>
      </c>
      <c r="I17" s="2">
        <v>26611</v>
      </c>
      <c r="J17" s="2">
        <v>25233</v>
      </c>
      <c r="K17" s="2">
        <v>25613</v>
      </c>
      <c r="L17" s="2">
        <v>30006</v>
      </c>
      <c r="M17" s="2">
        <v>31414</v>
      </c>
      <c r="N17" s="2">
        <v>27112</v>
      </c>
      <c r="O17" s="2">
        <v>22422</v>
      </c>
      <c r="P17" s="2">
        <v>20207</v>
      </c>
      <c r="Q17" s="2">
        <v>17245</v>
      </c>
      <c r="R17" s="2">
        <v>14282</v>
      </c>
      <c r="S17" s="2">
        <v>12280</v>
      </c>
      <c r="T17" s="2">
        <v>8937</v>
      </c>
      <c r="U17" s="2">
        <v>5200</v>
      </c>
      <c r="V17" s="2">
        <v>1930</v>
      </c>
      <c r="W17" s="2">
        <v>466</v>
      </c>
      <c r="X17" s="2">
        <v>57</v>
      </c>
      <c r="Y17" s="2">
        <v>381966</v>
      </c>
      <c r="Z17" s="2">
        <v>19743</v>
      </c>
      <c r="AA17" s="2">
        <v>18684</v>
      </c>
      <c r="AB17" s="2">
        <v>20434</v>
      </c>
      <c r="AC17" s="2">
        <v>23362</v>
      </c>
      <c r="AD17" s="2">
        <v>26206</v>
      </c>
      <c r="AE17" s="2">
        <v>27253</v>
      </c>
      <c r="AF17" s="2">
        <v>25882</v>
      </c>
      <c r="AG17" s="2">
        <v>25383</v>
      </c>
      <c r="AH17" s="2">
        <v>29530</v>
      </c>
      <c r="AI17" s="2">
        <v>31864</v>
      </c>
      <c r="AJ17" s="2">
        <v>28049</v>
      </c>
      <c r="AK17" s="2">
        <v>23295</v>
      </c>
      <c r="AL17" s="2">
        <v>20412</v>
      </c>
      <c r="AM17" s="2">
        <v>17750</v>
      </c>
      <c r="AN17" s="2">
        <v>14471</v>
      </c>
      <c r="AO17" s="2">
        <v>12526</v>
      </c>
      <c r="AP17" s="2">
        <v>9180</v>
      </c>
      <c r="AQ17" s="2">
        <v>5323</v>
      </c>
      <c r="AR17" s="2">
        <v>2116</v>
      </c>
      <c r="AS17" s="2">
        <v>447</v>
      </c>
      <c r="AT17" s="2">
        <v>56</v>
      </c>
      <c r="AU17" s="2">
        <v>386082</v>
      </c>
      <c r="AV17" s="2">
        <v>20089</v>
      </c>
      <c r="AW17" s="2">
        <v>18933</v>
      </c>
      <c r="AX17" s="2">
        <v>19960</v>
      </c>
      <c r="AY17" s="2">
        <v>23039</v>
      </c>
      <c r="AZ17" s="2">
        <v>26443</v>
      </c>
      <c r="BA17" s="2">
        <v>27394</v>
      </c>
      <c r="BB17" s="2">
        <v>26600</v>
      </c>
      <c r="BC17" s="2">
        <v>25438</v>
      </c>
      <c r="BD17" s="2">
        <v>29034</v>
      </c>
      <c r="BE17" s="2">
        <v>32066</v>
      </c>
      <c r="BF17" s="2">
        <v>28846</v>
      </c>
      <c r="BG17" s="2">
        <v>24147</v>
      </c>
      <c r="BH17" s="2">
        <v>20888</v>
      </c>
      <c r="BI17" s="2">
        <v>18179</v>
      </c>
      <c r="BJ17" s="2">
        <v>14814</v>
      </c>
      <c r="BK17" s="2">
        <v>12597</v>
      </c>
      <c r="BL17" s="2">
        <v>9469</v>
      </c>
      <c r="BM17" s="2">
        <v>5479</v>
      </c>
      <c r="BN17" s="2">
        <v>2169</v>
      </c>
      <c r="BO17" s="2">
        <v>455</v>
      </c>
      <c r="BP17" s="2">
        <v>43</v>
      </c>
      <c r="BQ17" s="2">
        <v>390349</v>
      </c>
      <c r="BR17" s="2">
        <v>20341</v>
      </c>
      <c r="BS17" s="2">
        <v>19427</v>
      </c>
      <c r="BT17" s="2">
        <v>19487</v>
      </c>
      <c r="BU17" s="2">
        <v>22762</v>
      </c>
      <c r="BV17" s="2">
        <v>26265</v>
      </c>
      <c r="BW17" s="2">
        <v>28069</v>
      </c>
      <c r="BX17" s="2">
        <v>27282</v>
      </c>
      <c r="BY17" s="2">
        <v>25824</v>
      </c>
      <c r="BZ17" s="2">
        <v>28269</v>
      </c>
      <c r="CA17" s="2">
        <v>31864</v>
      </c>
      <c r="CB17" s="2">
        <v>29895</v>
      </c>
      <c r="CC17" s="2">
        <v>25113</v>
      </c>
      <c r="CD17" s="2">
        <v>20994</v>
      </c>
      <c r="CE17" s="2">
        <v>18630</v>
      </c>
      <c r="CF17" s="2">
        <v>15322</v>
      </c>
      <c r="CG17" s="2">
        <v>12586</v>
      </c>
      <c r="CH17" s="2">
        <v>9720</v>
      </c>
      <c r="CI17" s="2">
        <v>5691</v>
      </c>
      <c r="CJ17" s="2">
        <v>2288</v>
      </c>
      <c r="CK17" s="2">
        <v>466</v>
      </c>
      <c r="CL17" s="2">
        <v>54</v>
      </c>
    </row>
    <row r="18" spans="1:90">
      <c r="B18" s="1" t="s">
        <v>31</v>
      </c>
      <c r="C18" s="2">
        <v>314720</v>
      </c>
      <c r="D18" s="2">
        <v>15730</v>
      </c>
      <c r="E18" s="2">
        <v>14883</v>
      </c>
      <c r="F18" s="2">
        <v>17726</v>
      </c>
      <c r="G18" s="2">
        <v>19919</v>
      </c>
      <c r="H18" s="2">
        <v>21021</v>
      </c>
      <c r="I18" s="2">
        <v>19886</v>
      </c>
      <c r="J18" s="2">
        <v>18144</v>
      </c>
      <c r="K18" s="2">
        <v>19606</v>
      </c>
      <c r="L18" s="2">
        <v>24173</v>
      </c>
      <c r="M18" s="2">
        <v>26037</v>
      </c>
      <c r="N18" s="2">
        <v>22981</v>
      </c>
      <c r="O18" s="2">
        <v>19518</v>
      </c>
      <c r="P18" s="2">
        <v>18255</v>
      </c>
      <c r="Q18" s="2">
        <v>15956</v>
      </c>
      <c r="R18" s="2">
        <v>13211</v>
      </c>
      <c r="S18" s="2">
        <v>11615</v>
      </c>
      <c r="T18" s="2">
        <v>8591</v>
      </c>
      <c r="U18" s="2">
        <v>5066</v>
      </c>
      <c r="V18" s="2">
        <v>1888</v>
      </c>
      <c r="W18" s="2">
        <v>459</v>
      </c>
      <c r="X18" s="2">
        <v>55</v>
      </c>
      <c r="Y18" s="2">
        <v>317823</v>
      </c>
      <c r="Z18" s="2">
        <v>15993</v>
      </c>
      <c r="AA18" s="2">
        <v>15145</v>
      </c>
      <c r="AB18" s="2">
        <v>17058</v>
      </c>
      <c r="AC18" s="2">
        <v>19916</v>
      </c>
      <c r="AD18" s="2">
        <v>21293</v>
      </c>
      <c r="AE18" s="2">
        <v>20434</v>
      </c>
      <c r="AF18" s="2">
        <v>18575</v>
      </c>
      <c r="AG18" s="2">
        <v>19085</v>
      </c>
      <c r="AH18" s="2">
        <v>23686</v>
      </c>
      <c r="AI18" s="2">
        <v>26242</v>
      </c>
      <c r="AJ18" s="2">
        <v>23701</v>
      </c>
      <c r="AK18" s="2">
        <v>20173</v>
      </c>
      <c r="AL18" s="2">
        <v>18376</v>
      </c>
      <c r="AM18" s="2">
        <v>16443</v>
      </c>
      <c r="AN18" s="2">
        <v>13341</v>
      </c>
      <c r="AO18" s="2">
        <v>11802</v>
      </c>
      <c r="AP18" s="2">
        <v>8814</v>
      </c>
      <c r="AQ18" s="2">
        <v>5182</v>
      </c>
      <c r="AR18" s="2">
        <v>2071</v>
      </c>
      <c r="AS18" s="2">
        <v>439</v>
      </c>
      <c r="AT18" s="2">
        <v>54</v>
      </c>
      <c r="AU18" s="2">
        <v>320628</v>
      </c>
      <c r="AV18" s="2">
        <v>16301</v>
      </c>
      <c r="AW18" s="2">
        <v>15382</v>
      </c>
      <c r="AX18" s="2">
        <v>16580</v>
      </c>
      <c r="AY18" s="2">
        <v>19702</v>
      </c>
      <c r="AZ18" s="2">
        <v>21592</v>
      </c>
      <c r="BA18" s="2">
        <v>20678</v>
      </c>
      <c r="BB18" s="2">
        <v>19117</v>
      </c>
      <c r="BC18" s="2">
        <v>18680</v>
      </c>
      <c r="BD18" s="2">
        <v>23119</v>
      </c>
      <c r="BE18" s="2">
        <v>26285</v>
      </c>
      <c r="BF18" s="2">
        <v>24306</v>
      </c>
      <c r="BG18" s="2">
        <v>20822</v>
      </c>
      <c r="BH18" s="2">
        <v>18727</v>
      </c>
      <c r="BI18" s="2">
        <v>16832</v>
      </c>
      <c r="BJ18" s="2">
        <v>13644</v>
      </c>
      <c r="BK18" s="2">
        <v>11854</v>
      </c>
      <c r="BL18" s="2">
        <v>9064</v>
      </c>
      <c r="BM18" s="2">
        <v>5334</v>
      </c>
      <c r="BN18" s="2">
        <v>2120</v>
      </c>
      <c r="BO18" s="2">
        <v>448</v>
      </c>
      <c r="BP18" s="2">
        <v>41</v>
      </c>
      <c r="BQ18" s="2">
        <v>323029</v>
      </c>
      <c r="BR18" s="2">
        <v>16442</v>
      </c>
      <c r="BS18" s="2">
        <v>15806</v>
      </c>
      <c r="BT18" s="2">
        <v>16149</v>
      </c>
      <c r="BU18" s="2">
        <v>19341</v>
      </c>
      <c r="BV18" s="2">
        <v>21491</v>
      </c>
      <c r="BW18" s="2">
        <v>21153</v>
      </c>
      <c r="BX18" s="2">
        <v>19468</v>
      </c>
      <c r="BY18" s="2">
        <v>18729</v>
      </c>
      <c r="BZ18" s="2">
        <v>22297</v>
      </c>
      <c r="CA18" s="2">
        <v>26052</v>
      </c>
      <c r="CB18" s="2">
        <v>25072</v>
      </c>
      <c r="CC18" s="2">
        <v>21563</v>
      </c>
      <c r="CD18" s="2">
        <v>18774</v>
      </c>
      <c r="CE18" s="2">
        <v>17184</v>
      </c>
      <c r="CF18" s="2">
        <v>14167</v>
      </c>
      <c r="CG18" s="2">
        <v>11787</v>
      </c>
      <c r="CH18" s="2">
        <v>9276</v>
      </c>
      <c r="CI18" s="2">
        <v>5524</v>
      </c>
      <c r="CJ18" s="2">
        <v>2242</v>
      </c>
      <c r="CK18" s="2">
        <v>459</v>
      </c>
      <c r="CL18" s="2">
        <v>53</v>
      </c>
    </row>
    <row r="19" spans="1:90">
      <c r="B19" s="1" t="s">
        <v>32</v>
      </c>
      <c r="C19" s="2">
        <v>62890</v>
      </c>
      <c r="D19" s="2">
        <v>3649</v>
      </c>
      <c r="E19" s="2">
        <v>3502</v>
      </c>
      <c r="F19" s="2">
        <v>3531</v>
      </c>
      <c r="G19" s="2">
        <v>3649</v>
      </c>
      <c r="H19" s="2">
        <v>4985</v>
      </c>
      <c r="I19" s="2">
        <v>6725</v>
      </c>
      <c r="J19" s="2">
        <v>7089</v>
      </c>
      <c r="K19" s="2">
        <v>6007</v>
      </c>
      <c r="L19" s="2">
        <v>5833</v>
      </c>
      <c r="M19" s="2">
        <v>5377</v>
      </c>
      <c r="N19" s="2">
        <v>4131</v>
      </c>
      <c r="O19" s="2">
        <v>2904</v>
      </c>
      <c r="P19" s="2">
        <v>1952</v>
      </c>
      <c r="Q19" s="2">
        <v>1289</v>
      </c>
      <c r="R19" s="2">
        <v>1071</v>
      </c>
      <c r="S19" s="2">
        <v>665</v>
      </c>
      <c r="T19" s="2">
        <v>346</v>
      </c>
      <c r="U19" s="2">
        <v>134</v>
      </c>
      <c r="V19" s="2">
        <v>42</v>
      </c>
      <c r="W19" s="2">
        <v>7</v>
      </c>
      <c r="X19" s="2">
        <v>2</v>
      </c>
      <c r="Y19" s="2">
        <v>64143</v>
      </c>
      <c r="Z19" s="2">
        <v>3750</v>
      </c>
      <c r="AA19" s="2">
        <v>3539</v>
      </c>
      <c r="AB19" s="2">
        <v>3376</v>
      </c>
      <c r="AC19" s="2">
        <v>3446</v>
      </c>
      <c r="AD19" s="2">
        <v>4913</v>
      </c>
      <c r="AE19" s="2">
        <v>6819</v>
      </c>
      <c r="AF19" s="2">
        <v>7307</v>
      </c>
      <c r="AG19" s="2">
        <v>6298</v>
      </c>
      <c r="AH19" s="2">
        <v>5844</v>
      </c>
      <c r="AI19" s="2">
        <v>5622</v>
      </c>
      <c r="AJ19" s="2">
        <v>4348</v>
      </c>
      <c r="AK19" s="2">
        <v>3122</v>
      </c>
      <c r="AL19" s="2">
        <v>2036</v>
      </c>
      <c r="AM19" s="2">
        <v>1307</v>
      </c>
      <c r="AN19" s="2">
        <v>1130</v>
      </c>
      <c r="AO19" s="2">
        <v>724</v>
      </c>
      <c r="AP19" s="2">
        <v>366</v>
      </c>
      <c r="AQ19" s="2">
        <v>141</v>
      </c>
      <c r="AR19" s="2">
        <v>45</v>
      </c>
      <c r="AS19" s="2">
        <v>8</v>
      </c>
      <c r="AT19" s="2">
        <v>2</v>
      </c>
      <c r="AU19" s="2">
        <v>65454</v>
      </c>
      <c r="AV19" s="2">
        <v>3788</v>
      </c>
      <c r="AW19" s="2">
        <v>3551</v>
      </c>
      <c r="AX19" s="2">
        <v>3380</v>
      </c>
      <c r="AY19" s="2">
        <v>3337</v>
      </c>
      <c r="AZ19" s="2">
        <v>4851</v>
      </c>
      <c r="BA19" s="2">
        <v>6716</v>
      </c>
      <c r="BB19" s="2">
        <v>7483</v>
      </c>
      <c r="BC19" s="2">
        <v>6758</v>
      </c>
      <c r="BD19" s="2">
        <v>5915</v>
      </c>
      <c r="BE19" s="2">
        <v>5781</v>
      </c>
      <c r="BF19" s="2">
        <v>4540</v>
      </c>
      <c r="BG19" s="2">
        <v>3325</v>
      </c>
      <c r="BH19" s="2">
        <v>2161</v>
      </c>
      <c r="BI19" s="2">
        <v>1347</v>
      </c>
      <c r="BJ19" s="2">
        <v>1170</v>
      </c>
      <c r="BK19" s="2">
        <v>743</v>
      </c>
      <c r="BL19" s="2">
        <v>405</v>
      </c>
      <c r="BM19" s="2">
        <v>145</v>
      </c>
      <c r="BN19" s="2">
        <v>49</v>
      </c>
      <c r="BO19" s="2">
        <v>7</v>
      </c>
      <c r="BP19" s="2">
        <v>2</v>
      </c>
      <c r="BQ19" s="2">
        <v>67320</v>
      </c>
      <c r="BR19" s="2">
        <v>3899</v>
      </c>
      <c r="BS19" s="2">
        <v>3621</v>
      </c>
      <c r="BT19" s="2">
        <v>3338</v>
      </c>
      <c r="BU19" s="2">
        <v>3421</v>
      </c>
      <c r="BV19" s="2">
        <v>4774</v>
      </c>
      <c r="BW19" s="2">
        <v>6916</v>
      </c>
      <c r="BX19" s="2">
        <v>7814</v>
      </c>
      <c r="BY19" s="2">
        <v>7095</v>
      </c>
      <c r="BZ19" s="2">
        <v>5972</v>
      </c>
      <c r="CA19" s="2">
        <v>5812</v>
      </c>
      <c r="CB19" s="2">
        <v>4823</v>
      </c>
      <c r="CC19" s="2">
        <v>3550</v>
      </c>
      <c r="CD19" s="2">
        <v>2220</v>
      </c>
      <c r="CE19" s="2">
        <v>1446</v>
      </c>
      <c r="CF19" s="2">
        <v>1155</v>
      </c>
      <c r="CG19" s="2">
        <v>799</v>
      </c>
      <c r="CH19" s="2">
        <v>444</v>
      </c>
      <c r="CI19" s="2">
        <v>167</v>
      </c>
      <c r="CJ19" s="2">
        <v>46</v>
      </c>
      <c r="CK19" s="2">
        <v>7</v>
      </c>
      <c r="CL19" s="2">
        <v>1</v>
      </c>
    </row>
    <row r="20" spans="1:90">
      <c r="A20" s="1" t="s">
        <v>36</v>
      </c>
      <c r="B20" s="1" t="s">
        <v>30</v>
      </c>
      <c r="C20" s="2">
        <v>35422</v>
      </c>
      <c r="D20" s="2">
        <v>1731</v>
      </c>
      <c r="E20" s="2">
        <v>1768</v>
      </c>
      <c r="F20" s="2">
        <v>2030</v>
      </c>
      <c r="G20" s="2">
        <v>2157</v>
      </c>
      <c r="H20" s="2">
        <v>2333</v>
      </c>
      <c r="I20" s="2">
        <v>2141</v>
      </c>
      <c r="J20" s="2">
        <v>2124</v>
      </c>
      <c r="K20" s="2">
        <v>2310</v>
      </c>
      <c r="L20" s="2">
        <v>2671</v>
      </c>
      <c r="M20" s="2">
        <v>2723</v>
      </c>
      <c r="N20" s="2">
        <v>2608</v>
      </c>
      <c r="O20" s="2">
        <v>2328</v>
      </c>
      <c r="P20" s="2">
        <v>2084</v>
      </c>
      <c r="Q20" s="2">
        <v>1865</v>
      </c>
      <c r="R20" s="2">
        <v>1390</v>
      </c>
      <c r="S20" s="2">
        <v>1233</v>
      </c>
      <c r="T20" s="2">
        <v>956</v>
      </c>
      <c r="U20" s="2">
        <v>674</v>
      </c>
      <c r="V20" s="2">
        <v>234</v>
      </c>
      <c r="W20" s="2">
        <v>56</v>
      </c>
      <c r="X20" s="2">
        <v>6</v>
      </c>
      <c r="Y20" s="2">
        <v>35382</v>
      </c>
      <c r="Z20" s="2">
        <v>1711</v>
      </c>
      <c r="AA20" s="2">
        <v>1767</v>
      </c>
      <c r="AB20" s="2">
        <v>1965</v>
      </c>
      <c r="AC20" s="2">
        <v>2136</v>
      </c>
      <c r="AD20" s="2">
        <v>2271</v>
      </c>
      <c r="AE20" s="2">
        <v>2192</v>
      </c>
      <c r="AF20" s="2">
        <v>2100</v>
      </c>
      <c r="AG20" s="2">
        <v>2250</v>
      </c>
      <c r="AH20" s="2">
        <v>2586</v>
      </c>
      <c r="AI20" s="2">
        <v>2789</v>
      </c>
      <c r="AJ20" s="2">
        <v>2575</v>
      </c>
      <c r="AK20" s="2">
        <v>2388</v>
      </c>
      <c r="AL20" s="2">
        <v>2115</v>
      </c>
      <c r="AM20" s="2">
        <v>1932</v>
      </c>
      <c r="AN20" s="2">
        <v>1457</v>
      </c>
      <c r="AO20" s="2">
        <v>1223</v>
      </c>
      <c r="AP20" s="2">
        <v>933</v>
      </c>
      <c r="AQ20" s="2">
        <v>681</v>
      </c>
      <c r="AR20" s="2">
        <v>260</v>
      </c>
      <c r="AS20" s="2">
        <v>45</v>
      </c>
      <c r="AT20" s="2">
        <v>6</v>
      </c>
      <c r="AU20" s="2">
        <v>35693</v>
      </c>
      <c r="AV20" s="2">
        <v>1763</v>
      </c>
      <c r="AW20" s="2">
        <v>1741</v>
      </c>
      <c r="AX20" s="2">
        <v>1934</v>
      </c>
      <c r="AY20" s="2">
        <v>2074</v>
      </c>
      <c r="AZ20" s="2">
        <v>2272</v>
      </c>
      <c r="BA20" s="2">
        <v>2236</v>
      </c>
      <c r="BB20" s="2">
        <v>2142</v>
      </c>
      <c r="BC20" s="2">
        <v>2231</v>
      </c>
      <c r="BD20" s="2">
        <v>2562</v>
      </c>
      <c r="BE20" s="2">
        <v>2777</v>
      </c>
      <c r="BF20" s="2">
        <v>2675</v>
      </c>
      <c r="BG20" s="2">
        <v>2410</v>
      </c>
      <c r="BH20" s="2">
        <v>2207</v>
      </c>
      <c r="BI20" s="2">
        <v>1948</v>
      </c>
      <c r="BJ20" s="2">
        <v>1552</v>
      </c>
      <c r="BK20" s="2">
        <v>1203</v>
      </c>
      <c r="BL20" s="2">
        <v>974</v>
      </c>
      <c r="BM20" s="2">
        <v>668</v>
      </c>
      <c r="BN20" s="2">
        <v>264</v>
      </c>
      <c r="BO20" s="2">
        <v>55</v>
      </c>
      <c r="BP20" s="2">
        <v>5</v>
      </c>
      <c r="BQ20" s="2">
        <v>35865</v>
      </c>
      <c r="BR20" s="2">
        <v>1761</v>
      </c>
      <c r="BS20" s="2">
        <v>1760</v>
      </c>
      <c r="BT20" s="2">
        <v>1871</v>
      </c>
      <c r="BU20" s="2">
        <v>2073</v>
      </c>
      <c r="BV20" s="2">
        <v>2294</v>
      </c>
      <c r="BW20" s="2">
        <v>2288</v>
      </c>
      <c r="BX20" s="2">
        <v>2097</v>
      </c>
      <c r="BY20" s="2">
        <v>2193</v>
      </c>
      <c r="BZ20" s="2">
        <v>2534</v>
      </c>
      <c r="CA20" s="2">
        <v>2800</v>
      </c>
      <c r="CB20" s="2">
        <v>2701</v>
      </c>
      <c r="CC20" s="2">
        <v>2491</v>
      </c>
      <c r="CD20" s="2">
        <v>2226</v>
      </c>
      <c r="CE20" s="2">
        <v>1972</v>
      </c>
      <c r="CF20" s="2">
        <v>1586</v>
      </c>
      <c r="CG20" s="2">
        <v>1244</v>
      </c>
      <c r="CH20" s="2">
        <v>997</v>
      </c>
      <c r="CI20" s="2">
        <v>630</v>
      </c>
      <c r="CJ20" s="2">
        <v>287</v>
      </c>
      <c r="CK20" s="2">
        <v>53</v>
      </c>
      <c r="CL20" s="2">
        <v>7</v>
      </c>
    </row>
    <row r="21" spans="1:90">
      <c r="B21" s="1" t="s">
        <v>31</v>
      </c>
      <c r="C21" s="2">
        <v>31971</v>
      </c>
      <c r="D21" s="2">
        <v>1563</v>
      </c>
      <c r="E21" s="2">
        <v>1605</v>
      </c>
      <c r="F21" s="2">
        <v>1859</v>
      </c>
      <c r="G21" s="2">
        <v>2008</v>
      </c>
      <c r="H21" s="2">
        <v>2123</v>
      </c>
      <c r="I21" s="2">
        <v>1771</v>
      </c>
      <c r="J21" s="2">
        <v>1720</v>
      </c>
      <c r="K21" s="2">
        <v>1951</v>
      </c>
      <c r="L21" s="2">
        <v>2319</v>
      </c>
      <c r="M21" s="2">
        <v>2434</v>
      </c>
      <c r="N21" s="2">
        <v>2356</v>
      </c>
      <c r="O21" s="2">
        <v>2117</v>
      </c>
      <c r="P21" s="2">
        <v>1946</v>
      </c>
      <c r="Q21" s="2">
        <v>1786</v>
      </c>
      <c r="R21" s="2">
        <v>1325</v>
      </c>
      <c r="S21" s="2">
        <v>1199</v>
      </c>
      <c r="T21" s="2">
        <v>932</v>
      </c>
      <c r="U21" s="2">
        <v>663</v>
      </c>
      <c r="V21" s="2">
        <v>232</v>
      </c>
      <c r="W21" s="2">
        <v>56</v>
      </c>
      <c r="X21" s="2">
        <v>6</v>
      </c>
      <c r="Y21" s="2">
        <v>31907</v>
      </c>
      <c r="Z21" s="2">
        <v>1542</v>
      </c>
      <c r="AA21" s="2">
        <v>1592</v>
      </c>
      <c r="AB21" s="2">
        <v>1807</v>
      </c>
      <c r="AC21" s="2">
        <v>1982</v>
      </c>
      <c r="AD21" s="2">
        <v>2087</v>
      </c>
      <c r="AE21" s="2">
        <v>1829</v>
      </c>
      <c r="AF21" s="2">
        <v>1698</v>
      </c>
      <c r="AG21" s="2">
        <v>1888</v>
      </c>
      <c r="AH21" s="2">
        <v>2204</v>
      </c>
      <c r="AI21" s="2">
        <v>2498</v>
      </c>
      <c r="AJ21" s="2">
        <v>2323</v>
      </c>
      <c r="AK21" s="2">
        <v>2182</v>
      </c>
      <c r="AL21" s="2">
        <v>1967</v>
      </c>
      <c r="AM21" s="2">
        <v>1848</v>
      </c>
      <c r="AN21" s="2">
        <v>1384</v>
      </c>
      <c r="AO21" s="2">
        <v>1186</v>
      </c>
      <c r="AP21" s="2">
        <v>913</v>
      </c>
      <c r="AQ21" s="2">
        <v>668</v>
      </c>
      <c r="AR21" s="2">
        <v>258</v>
      </c>
      <c r="AS21" s="2">
        <v>45</v>
      </c>
      <c r="AT21" s="2">
        <v>6</v>
      </c>
      <c r="AU21" s="2">
        <v>31938</v>
      </c>
      <c r="AV21" s="2">
        <v>1560</v>
      </c>
      <c r="AW21" s="2">
        <v>1573</v>
      </c>
      <c r="AX21" s="2">
        <v>1772</v>
      </c>
      <c r="AY21" s="2">
        <v>1929</v>
      </c>
      <c r="AZ21" s="2">
        <v>2068</v>
      </c>
      <c r="BA21" s="2">
        <v>1862</v>
      </c>
      <c r="BB21" s="2">
        <v>1683</v>
      </c>
      <c r="BC21" s="2">
        <v>1848</v>
      </c>
      <c r="BD21" s="2">
        <v>2150</v>
      </c>
      <c r="BE21" s="2">
        <v>2459</v>
      </c>
      <c r="BF21" s="2">
        <v>2389</v>
      </c>
      <c r="BG21" s="2">
        <v>2189</v>
      </c>
      <c r="BH21" s="2">
        <v>2034</v>
      </c>
      <c r="BI21" s="2">
        <v>1858</v>
      </c>
      <c r="BJ21" s="2">
        <v>1476</v>
      </c>
      <c r="BK21" s="2">
        <v>1166</v>
      </c>
      <c r="BL21" s="2">
        <v>950</v>
      </c>
      <c r="BM21" s="2">
        <v>649</v>
      </c>
      <c r="BN21" s="2">
        <v>263</v>
      </c>
      <c r="BO21" s="2">
        <v>55</v>
      </c>
      <c r="BP21" s="2">
        <v>5</v>
      </c>
      <c r="BQ21" s="2">
        <v>31887</v>
      </c>
      <c r="BR21" s="2">
        <v>1543</v>
      </c>
      <c r="BS21" s="2">
        <v>1581</v>
      </c>
      <c r="BT21" s="2">
        <v>1705</v>
      </c>
      <c r="BU21" s="2">
        <v>1914</v>
      </c>
      <c r="BV21" s="2">
        <v>2072</v>
      </c>
      <c r="BW21" s="2">
        <v>1875</v>
      </c>
      <c r="BX21" s="2">
        <v>1650</v>
      </c>
      <c r="BY21" s="2">
        <v>1790</v>
      </c>
      <c r="BZ21" s="2">
        <v>2098</v>
      </c>
      <c r="CA21" s="2">
        <v>2451</v>
      </c>
      <c r="CB21" s="2">
        <v>2395</v>
      </c>
      <c r="CC21" s="2">
        <v>2239</v>
      </c>
      <c r="CD21" s="2">
        <v>2049</v>
      </c>
      <c r="CE21" s="2">
        <v>1878</v>
      </c>
      <c r="CF21" s="2">
        <v>1516</v>
      </c>
      <c r="CG21" s="2">
        <v>1203</v>
      </c>
      <c r="CH21" s="2">
        <v>971</v>
      </c>
      <c r="CI21" s="2">
        <v>612</v>
      </c>
      <c r="CJ21" s="2">
        <v>285</v>
      </c>
      <c r="CK21" s="2">
        <v>53</v>
      </c>
      <c r="CL21" s="2">
        <v>7</v>
      </c>
    </row>
    <row r="22" spans="1:90">
      <c r="B22" s="1" t="s">
        <v>32</v>
      </c>
      <c r="C22" s="2">
        <v>3451</v>
      </c>
      <c r="D22" s="2">
        <v>168</v>
      </c>
      <c r="E22" s="2">
        <v>163</v>
      </c>
      <c r="F22" s="2">
        <v>171</v>
      </c>
      <c r="G22" s="2">
        <v>149</v>
      </c>
      <c r="H22" s="2">
        <v>210</v>
      </c>
      <c r="I22" s="2">
        <v>370</v>
      </c>
      <c r="J22" s="2">
        <v>404</v>
      </c>
      <c r="K22" s="2">
        <v>359</v>
      </c>
      <c r="L22" s="2">
        <v>352</v>
      </c>
      <c r="M22" s="2">
        <v>289</v>
      </c>
      <c r="N22" s="2">
        <v>252</v>
      </c>
      <c r="O22" s="2">
        <v>211</v>
      </c>
      <c r="P22" s="2">
        <v>138</v>
      </c>
      <c r="Q22" s="2">
        <v>79</v>
      </c>
      <c r="R22" s="2">
        <v>65</v>
      </c>
      <c r="S22" s="2">
        <v>34</v>
      </c>
      <c r="T22" s="2">
        <v>24</v>
      </c>
      <c r="U22" s="2">
        <v>11</v>
      </c>
      <c r="V22" s="2">
        <v>2</v>
      </c>
      <c r="W22" s="2">
        <v>0</v>
      </c>
      <c r="X22" s="2">
        <v>0</v>
      </c>
      <c r="Y22" s="2">
        <v>3475</v>
      </c>
      <c r="Z22" s="2">
        <v>169</v>
      </c>
      <c r="AA22" s="2">
        <v>175</v>
      </c>
      <c r="AB22" s="2">
        <v>158</v>
      </c>
      <c r="AC22" s="2">
        <v>154</v>
      </c>
      <c r="AD22" s="2">
        <v>184</v>
      </c>
      <c r="AE22" s="2">
        <v>363</v>
      </c>
      <c r="AF22" s="2">
        <v>402</v>
      </c>
      <c r="AG22" s="2">
        <v>362</v>
      </c>
      <c r="AH22" s="2">
        <v>382</v>
      </c>
      <c r="AI22" s="2">
        <v>291</v>
      </c>
      <c r="AJ22" s="2">
        <v>252</v>
      </c>
      <c r="AK22" s="2">
        <v>206</v>
      </c>
      <c r="AL22" s="2">
        <v>148</v>
      </c>
      <c r="AM22" s="2">
        <v>84</v>
      </c>
      <c r="AN22" s="2">
        <v>73</v>
      </c>
      <c r="AO22" s="2">
        <v>37</v>
      </c>
      <c r="AP22" s="2">
        <v>20</v>
      </c>
      <c r="AQ22" s="2">
        <v>13</v>
      </c>
      <c r="AR22" s="2">
        <v>2</v>
      </c>
      <c r="AS22" s="2">
        <v>0</v>
      </c>
      <c r="AT22" s="2">
        <v>0</v>
      </c>
      <c r="AU22" s="2">
        <v>3755</v>
      </c>
      <c r="AV22" s="2">
        <v>203</v>
      </c>
      <c r="AW22" s="2">
        <v>168</v>
      </c>
      <c r="AX22" s="2">
        <v>162</v>
      </c>
      <c r="AY22" s="2">
        <v>145</v>
      </c>
      <c r="AZ22" s="2">
        <v>204</v>
      </c>
      <c r="BA22" s="2">
        <v>374</v>
      </c>
      <c r="BB22" s="2">
        <v>459</v>
      </c>
      <c r="BC22" s="2">
        <v>383</v>
      </c>
      <c r="BD22" s="2">
        <v>412</v>
      </c>
      <c r="BE22" s="2">
        <v>318</v>
      </c>
      <c r="BF22" s="2">
        <v>286</v>
      </c>
      <c r="BG22" s="2">
        <v>221</v>
      </c>
      <c r="BH22" s="2">
        <v>173</v>
      </c>
      <c r="BI22" s="2">
        <v>90</v>
      </c>
      <c r="BJ22" s="2">
        <v>76</v>
      </c>
      <c r="BK22" s="2">
        <v>37</v>
      </c>
      <c r="BL22" s="2">
        <v>24</v>
      </c>
      <c r="BM22" s="2">
        <v>19</v>
      </c>
      <c r="BN22" s="2">
        <v>1</v>
      </c>
      <c r="BO22" s="2">
        <v>0</v>
      </c>
      <c r="BP22" s="2">
        <v>0</v>
      </c>
      <c r="BQ22" s="2">
        <v>3978</v>
      </c>
      <c r="BR22" s="2">
        <v>218</v>
      </c>
      <c r="BS22" s="2">
        <v>179</v>
      </c>
      <c r="BT22" s="2">
        <v>166</v>
      </c>
      <c r="BU22" s="2">
        <v>159</v>
      </c>
      <c r="BV22" s="2">
        <v>222</v>
      </c>
      <c r="BW22" s="2">
        <v>413</v>
      </c>
      <c r="BX22" s="2">
        <v>447</v>
      </c>
      <c r="BY22" s="2">
        <v>403</v>
      </c>
      <c r="BZ22" s="2">
        <v>436</v>
      </c>
      <c r="CA22" s="2">
        <v>349</v>
      </c>
      <c r="CB22" s="2">
        <v>306</v>
      </c>
      <c r="CC22" s="2">
        <v>252</v>
      </c>
      <c r="CD22" s="2">
        <v>177</v>
      </c>
      <c r="CE22" s="2">
        <v>94</v>
      </c>
      <c r="CF22" s="2">
        <v>70</v>
      </c>
      <c r="CG22" s="2">
        <v>41</v>
      </c>
      <c r="CH22" s="2">
        <v>26</v>
      </c>
      <c r="CI22" s="2">
        <v>18</v>
      </c>
      <c r="CJ22" s="2">
        <v>2</v>
      </c>
      <c r="CK22" s="2">
        <v>0</v>
      </c>
      <c r="CL22" s="2">
        <v>0</v>
      </c>
    </row>
    <row r="23" spans="1:90">
      <c r="A23" s="1" t="s">
        <v>37</v>
      </c>
      <c r="B23" s="1" t="s">
        <v>30</v>
      </c>
      <c r="C23" s="2">
        <v>146730</v>
      </c>
      <c r="D23" s="2">
        <v>7394</v>
      </c>
      <c r="E23" s="2">
        <v>7252</v>
      </c>
      <c r="F23" s="2">
        <v>8173</v>
      </c>
      <c r="G23" s="2">
        <v>8819</v>
      </c>
      <c r="H23" s="2">
        <v>8867</v>
      </c>
      <c r="I23" s="2">
        <v>9130</v>
      </c>
      <c r="J23" s="2">
        <v>9654</v>
      </c>
      <c r="K23" s="2">
        <v>10688</v>
      </c>
      <c r="L23" s="2">
        <v>12623</v>
      </c>
      <c r="M23" s="2">
        <v>13153</v>
      </c>
      <c r="N23" s="2">
        <v>11192</v>
      </c>
      <c r="O23" s="2">
        <v>9297</v>
      </c>
      <c r="P23" s="2">
        <v>8461</v>
      </c>
      <c r="Q23" s="2">
        <v>6896</v>
      </c>
      <c r="R23" s="2">
        <v>5147</v>
      </c>
      <c r="S23" s="2">
        <v>4391</v>
      </c>
      <c r="T23" s="2">
        <v>3030</v>
      </c>
      <c r="U23" s="2">
        <v>1755</v>
      </c>
      <c r="V23" s="2">
        <v>638</v>
      </c>
      <c r="W23" s="2">
        <v>151</v>
      </c>
      <c r="X23" s="2">
        <v>19</v>
      </c>
      <c r="Y23" s="2">
        <v>147904</v>
      </c>
      <c r="Z23" s="2">
        <v>7374</v>
      </c>
      <c r="AA23" s="2">
        <v>7296</v>
      </c>
      <c r="AB23" s="2">
        <v>7924</v>
      </c>
      <c r="AC23" s="2">
        <v>8693</v>
      </c>
      <c r="AD23" s="2">
        <v>8850</v>
      </c>
      <c r="AE23" s="2">
        <v>9279</v>
      </c>
      <c r="AF23" s="2">
        <v>9681</v>
      </c>
      <c r="AG23" s="2">
        <v>10387</v>
      </c>
      <c r="AH23" s="2">
        <v>12409</v>
      </c>
      <c r="AI23" s="2">
        <v>13464</v>
      </c>
      <c r="AJ23" s="2">
        <v>11691</v>
      </c>
      <c r="AK23" s="2">
        <v>9536</v>
      </c>
      <c r="AL23" s="2">
        <v>8561</v>
      </c>
      <c r="AM23" s="2">
        <v>7171</v>
      </c>
      <c r="AN23" s="2">
        <v>5336</v>
      </c>
      <c r="AO23" s="2">
        <v>4494</v>
      </c>
      <c r="AP23" s="2">
        <v>3147</v>
      </c>
      <c r="AQ23" s="2">
        <v>1772</v>
      </c>
      <c r="AR23" s="2">
        <v>669</v>
      </c>
      <c r="AS23" s="2">
        <v>148</v>
      </c>
      <c r="AT23" s="2">
        <v>22</v>
      </c>
      <c r="AU23" s="2">
        <v>149830</v>
      </c>
      <c r="AV23" s="2">
        <v>7569</v>
      </c>
      <c r="AW23" s="2">
        <v>7269</v>
      </c>
      <c r="AX23" s="2">
        <v>7739</v>
      </c>
      <c r="AY23" s="2">
        <v>8646</v>
      </c>
      <c r="AZ23" s="2">
        <v>9018</v>
      </c>
      <c r="BA23" s="2">
        <v>9310</v>
      </c>
      <c r="BB23" s="2">
        <v>9891</v>
      </c>
      <c r="BC23" s="2">
        <v>10246</v>
      </c>
      <c r="BD23" s="2">
        <v>12065</v>
      </c>
      <c r="BE23" s="2">
        <v>13701</v>
      </c>
      <c r="BF23" s="2">
        <v>12154</v>
      </c>
      <c r="BG23" s="2">
        <v>10024</v>
      </c>
      <c r="BH23" s="2">
        <v>8645</v>
      </c>
      <c r="BI23" s="2">
        <v>7484</v>
      </c>
      <c r="BJ23" s="2">
        <v>5555</v>
      </c>
      <c r="BK23" s="2">
        <v>4511</v>
      </c>
      <c r="BL23" s="2">
        <v>3304</v>
      </c>
      <c r="BM23" s="2">
        <v>1819</v>
      </c>
      <c r="BN23" s="2">
        <v>720</v>
      </c>
      <c r="BO23" s="2">
        <v>139</v>
      </c>
      <c r="BP23" s="2">
        <v>21</v>
      </c>
      <c r="BQ23" s="2">
        <v>151396</v>
      </c>
      <c r="BR23" s="2">
        <v>7580</v>
      </c>
      <c r="BS23" s="2">
        <v>7395</v>
      </c>
      <c r="BT23" s="2">
        <v>7611</v>
      </c>
      <c r="BU23" s="2">
        <v>8522</v>
      </c>
      <c r="BV23" s="2">
        <v>9132</v>
      </c>
      <c r="BW23" s="2">
        <v>9460</v>
      </c>
      <c r="BX23" s="2">
        <v>10010</v>
      </c>
      <c r="BY23" s="2">
        <v>10222</v>
      </c>
      <c r="BZ23" s="2">
        <v>11766</v>
      </c>
      <c r="CA23" s="2">
        <v>13589</v>
      </c>
      <c r="CB23" s="2">
        <v>12578</v>
      </c>
      <c r="CC23" s="2">
        <v>10434</v>
      </c>
      <c r="CD23" s="2">
        <v>8789</v>
      </c>
      <c r="CE23" s="2">
        <v>7684</v>
      </c>
      <c r="CF23" s="2">
        <v>5900</v>
      </c>
      <c r="CG23" s="2">
        <v>4554</v>
      </c>
      <c r="CH23" s="2">
        <v>3366</v>
      </c>
      <c r="CI23" s="2">
        <v>1926</v>
      </c>
      <c r="CJ23" s="2">
        <v>732</v>
      </c>
      <c r="CK23" s="2">
        <v>129</v>
      </c>
      <c r="CL23" s="2">
        <v>17</v>
      </c>
    </row>
    <row r="24" spans="1:90">
      <c r="B24" s="1" t="s">
        <v>31</v>
      </c>
      <c r="C24" s="2">
        <v>119389</v>
      </c>
      <c r="D24" s="2">
        <v>5877</v>
      </c>
      <c r="E24" s="2">
        <v>5681</v>
      </c>
      <c r="F24" s="2">
        <v>6556</v>
      </c>
      <c r="G24" s="2">
        <v>7280</v>
      </c>
      <c r="H24" s="2">
        <v>7254</v>
      </c>
      <c r="I24" s="2">
        <v>6912</v>
      </c>
      <c r="J24" s="2">
        <v>6859</v>
      </c>
      <c r="K24" s="2">
        <v>7833</v>
      </c>
      <c r="L24" s="2">
        <v>9696</v>
      </c>
      <c r="M24" s="2">
        <v>10387</v>
      </c>
      <c r="N24" s="2">
        <v>9206</v>
      </c>
      <c r="O24" s="2">
        <v>7915</v>
      </c>
      <c r="P24" s="2">
        <v>7450</v>
      </c>
      <c r="Q24" s="2">
        <v>6257</v>
      </c>
      <c r="R24" s="2">
        <v>4700</v>
      </c>
      <c r="S24" s="2">
        <v>4153</v>
      </c>
      <c r="T24" s="2">
        <v>2893</v>
      </c>
      <c r="U24" s="2">
        <v>1697</v>
      </c>
      <c r="V24" s="2">
        <v>622</v>
      </c>
      <c r="W24" s="2">
        <v>145</v>
      </c>
      <c r="X24" s="2">
        <v>16</v>
      </c>
      <c r="Y24" s="2">
        <v>120013</v>
      </c>
      <c r="Z24" s="2">
        <v>5821</v>
      </c>
      <c r="AA24" s="2">
        <v>5721</v>
      </c>
      <c r="AB24" s="2">
        <v>6396</v>
      </c>
      <c r="AC24" s="2">
        <v>7213</v>
      </c>
      <c r="AD24" s="2">
        <v>7280</v>
      </c>
      <c r="AE24" s="2">
        <v>6993</v>
      </c>
      <c r="AF24" s="2">
        <v>6850</v>
      </c>
      <c r="AG24" s="2">
        <v>7478</v>
      </c>
      <c r="AH24" s="2">
        <v>9471</v>
      </c>
      <c r="AI24" s="2">
        <v>10534</v>
      </c>
      <c r="AJ24" s="2">
        <v>9542</v>
      </c>
      <c r="AK24" s="2">
        <v>8089</v>
      </c>
      <c r="AL24" s="2">
        <v>7521</v>
      </c>
      <c r="AM24" s="2">
        <v>6501</v>
      </c>
      <c r="AN24" s="2">
        <v>4843</v>
      </c>
      <c r="AO24" s="2">
        <v>4220</v>
      </c>
      <c r="AP24" s="2">
        <v>3014</v>
      </c>
      <c r="AQ24" s="2">
        <v>1713</v>
      </c>
      <c r="AR24" s="2">
        <v>649</v>
      </c>
      <c r="AS24" s="2">
        <v>144</v>
      </c>
      <c r="AT24" s="2">
        <v>20</v>
      </c>
      <c r="AU24" s="2">
        <v>120856</v>
      </c>
      <c r="AV24" s="2">
        <v>5909</v>
      </c>
      <c r="AW24" s="2">
        <v>5716</v>
      </c>
      <c r="AX24" s="2">
        <v>6172</v>
      </c>
      <c r="AY24" s="2">
        <v>7177</v>
      </c>
      <c r="AZ24" s="2">
        <v>7414</v>
      </c>
      <c r="BA24" s="2">
        <v>7049</v>
      </c>
      <c r="BB24" s="2">
        <v>6956</v>
      </c>
      <c r="BC24" s="2">
        <v>7185</v>
      </c>
      <c r="BD24" s="2">
        <v>9073</v>
      </c>
      <c r="BE24" s="2">
        <v>10621</v>
      </c>
      <c r="BF24" s="2">
        <v>9792</v>
      </c>
      <c r="BG24" s="2">
        <v>8438</v>
      </c>
      <c r="BH24" s="2">
        <v>7565</v>
      </c>
      <c r="BI24" s="2">
        <v>6762</v>
      </c>
      <c r="BJ24" s="2">
        <v>5043</v>
      </c>
      <c r="BK24" s="2">
        <v>4221</v>
      </c>
      <c r="BL24" s="2">
        <v>3156</v>
      </c>
      <c r="BM24" s="2">
        <v>1751</v>
      </c>
      <c r="BN24" s="2">
        <v>700</v>
      </c>
      <c r="BO24" s="2">
        <v>136</v>
      </c>
      <c r="BP24" s="2">
        <v>20</v>
      </c>
      <c r="BQ24" s="2">
        <v>121710</v>
      </c>
      <c r="BR24" s="2">
        <v>5885</v>
      </c>
      <c r="BS24" s="2">
        <v>5809</v>
      </c>
      <c r="BT24" s="2">
        <v>6084</v>
      </c>
      <c r="BU24" s="2">
        <v>7065</v>
      </c>
      <c r="BV24" s="2">
        <v>7501</v>
      </c>
      <c r="BW24" s="2">
        <v>7150</v>
      </c>
      <c r="BX24" s="2">
        <v>7087</v>
      </c>
      <c r="BY24" s="2">
        <v>7052</v>
      </c>
      <c r="BZ24" s="2">
        <v>8721</v>
      </c>
      <c r="CA24" s="2">
        <v>10494</v>
      </c>
      <c r="CB24" s="2">
        <v>10018</v>
      </c>
      <c r="CC24" s="2">
        <v>8701</v>
      </c>
      <c r="CD24" s="2">
        <v>7691</v>
      </c>
      <c r="CE24" s="2">
        <v>6924</v>
      </c>
      <c r="CF24" s="2">
        <v>5355</v>
      </c>
      <c r="CG24" s="2">
        <v>4247</v>
      </c>
      <c r="CH24" s="2">
        <v>3218</v>
      </c>
      <c r="CI24" s="2">
        <v>1858</v>
      </c>
      <c r="CJ24" s="2">
        <v>709</v>
      </c>
      <c r="CK24" s="2">
        <v>124</v>
      </c>
      <c r="CL24" s="2">
        <v>17</v>
      </c>
    </row>
    <row r="25" spans="1:90">
      <c r="B25" s="1" t="s">
        <v>32</v>
      </c>
      <c r="C25" s="2">
        <v>27341</v>
      </c>
      <c r="D25" s="2">
        <v>1517</v>
      </c>
      <c r="E25" s="2">
        <v>1571</v>
      </c>
      <c r="F25" s="2">
        <v>1617</v>
      </c>
      <c r="G25" s="2">
        <v>1539</v>
      </c>
      <c r="H25" s="2">
        <v>1613</v>
      </c>
      <c r="I25" s="2">
        <v>2218</v>
      </c>
      <c r="J25" s="2">
        <v>2795</v>
      </c>
      <c r="K25" s="2">
        <v>2855</v>
      </c>
      <c r="L25" s="2">
        <v>2927</v>
      </c>
      <c r="M25" s="2">
        <v>2766</v>
      </c>
      <c r="N25" s="2">
        <v>1986</v>
      </c>
      <c r="O25" s="2">
        <v>1382</v>
      </c>
      <c r="P25" s="2">
        <v>1011</v>
      </c>
      <c r="Q25" s="2">
        <v>639</v>
      </c>
      <c r="R25" s="2">
        <v>447</v>
      </c>
      <c r="S25" s="2">
        <v>238</v>
      </c>
      <c r="T25" s="2">
        <v>137</v>
      </c>
      <c r="U25" s="2">
        <v>58</v>
      </c>
      <c r="V25" s="2">
        <v>16</v>
      </c>
      <c r="W25" s="2">
        <v>6</v>
      </c>
      <c r="X25" s="2">
        <v>3</v>
      </c>
      <c r="Y25" s="2">
        <v>27891</v>
      </c>
      <c r="Z25" s="2">
        <v>1553</v>
      </c>
      <c r="AA25" s="2">
        <v>1575</v>
      </c>
      <c r="AB25" s="2">
        <v>1528</v>
      </c>
      <c r="AC25" s="2">
        <v>1480</v>
      </c>
      <c r="AD25" s="2">
        <v>1570</v>
      </c>
      <c r="AE25" s="2">
        <v>2286</v>
      </c>
      <c r="AF25" s="2">
        <v>2831</v>
      </c>
      <c r="AG25" s="2">
        <v>2909</v>
      </c>
      <c r="AH25" s="2">
        <v>2938</v>
      </c>
      <c r="AI25" s="2">
        <v>2930</v>
      </c>
      <c r="AJ25" s="2">
        <v>2149</v>
      </c>
      <c r="AK25" s="2">
        <v>1447</v>
      </c>
      <c r="AL25" s="2">
        <v>1040</v>
      </c>
      <c r="AM25" s="2">
        <v>670</v>
      </c>
      <c r="AN25" s="2">
        <v>493</v>
      </c>
      <c r="AO25" s="2">
        <v>274</v>
      </c>
      <c r="AP25" s="2">
        <v>133</v>
      </c>
      <c r="AQ25" s="2">
        <v>59</v>
      </c>
      <c r="AR25" s="2">
        <v>20</v>
      </c>
      <c r="AS25" s="2">
        <v>4</v>
      </c>
      <c r="AT25" s="2">
        <v>2</v>
      </c>
      <c r="AU25" s="2">
        <v>28974</v>
      </c>
      <c r="AV25" s="2">
        <v>1660</v>
      </c>
      <c r="AW25" s="2">
        <v>1553</v>
      </c>
      <c r="AX25" s="2">
        <v>1567</v>
      </c>
      <c r="AY25" s="2">
        <v>1469</v>
      </c>
      <c r="AZ25" s="2">
        <v>1604</v>
      </c>
      <c r="BA25" s="2">
        <v>2261</v>
      </c>
      <c r="BB25" s="2">
        <v>2935</v>
      </c>
      <c r="BC25" s="2">
        <v>3061</v>
      </c>
      <c r="BD25" s="2">
        <v>2992</v>
      </c>
      <c r="BE25" s="2">
        <v>3080</v>
      </c>
      <c r="BF25" s="2">
        <v>2362</v>
      </c>
      <c r="BG25" s="2">
        <v>1586</v>
      </c>
      <c r="BH25" s="2">
        <v>1080</v>
      </c>
      <c r="BI25" s="2">
        <v>722</v>
      </c>
      <c r="BJ25" s="2">
        <v>512</v>
      </c>
      <c r="BK25" s="2">
        <v>290</v>
      </c>
      <c r="BL25" s="2">
        <v>148</v>
      </c>
      <c r="BM25" s="2">
        <v>68</v>
      </c>
      <c r="BN25" s="2">
        <v>20</v>
      </c>
      <c r="BO25" s="2">
        <v>3</v>
      </c>
      <c r="BP25" s="2">
        <v>1</v>
      </c>
      <c r="BQ25" s="2">
        <v>29686</v>
      </c>
      <c r="BR25" s="2">
        <v>1695</v>
      </c>
      <c r="BS25" s="2">
        <v>1586</v>
      </c>
      <c r="BT25" s="2">
        <v>1527</v>
      </c>
      <c r="BU25" s="2">
        <v>1457</v>
      </c>
      <c r="BV25" s="2">
        <v>1631</v>
      </c>
      <c r="BW25" s="2">
        <v>2310</v>
      </c>
      <c r="BX25" s="2">
        <v>2923</v>
      </c>
      <c r="BY25" s="2">
        <v>3170</v>
      </c>
      <c r="BZ25" s="2">
        <v>3045</v>
      </c>
      <c r="CA25" s="2">
        <v>3095</v>
      </c>
      <c r="CB25" s="2">
        <v>2560</v>
      </c>
      <c r="CC25" s="2">
        <v>1733</v>
      </c>
      <c r="CD25" s="2">
        <v>1098</v>
      </c>
      <c r="CE25" s="2">
        <v>760</v>
      </c>
      <c r="CF25" s="2">
        <v>545</v>
      </c>
      <c r="CG25" s="2">
        <v>307</v>
      </c>
      <c r="CH25" s="2">
        <v>148</v>
      </c>
      <c r="CI25" s="2">
        <v>68</v>
      </c>
      <c r="CJ25" s="2">
        <v>23</v>
      </c>
      <c r="CK25" s="2">
        <v>5</v>
      </c>
      <c r="CL25" s="2">
        <v>0</v>
      </c>
    </row>
    <row r="26" spans="1:90">
      <c r="A26" s="1" t="s">
        <v>38</v>
      </c>
      <c r="B26" s="1" t="s">
        <v>30</v>
      </c>
      <c r="C26" s="2">
        <v>35585</v>
      </c>
      <c r="D26" s="2">
        <v>1862</v>
      </c>
      <c r="E26" s="2">
        <v>1716</v>
      </c>
      <c r="F26" s="2">
        <v>2049</v>
      </c>
      <c r="G26" s="2">
        <v>2281</v>
      </c>
      <c r="H26" s="2">
        <v>2397</v>
      </c>
      <c r="I26" s="2">
        <v>2262</v>
      </c>
      <c r="J26" s="2">
        <v>2217</v>
      </c>
      <c r="K26" s="2">
        <v>2368</v>
      </c>
      <c r="L26" s="2">
        <v>2929</v>
      </c>
      <c r="M26" s="2">
        <v>3020</v>
      </c>
      <c r="N26" s="2">
        <v>2687</v>
      </c>
      <c r="O26" s="2">
        <v>2259</v>
      </c>
      <c r="P26" s="2">
        <v>2046</v>
      </c>
      <c r="Q26" s="2">
        <v>1675</v>
      </c>
      <c r="R26" s="2">
        <v>1241</v>
      </c>
      <c r="S26" s="2">
        <v>1056</v>
      </c>
      <c r="T26" s="2">
        <v>792</v>
      </c>
      <c r="U26" s="2">
        <v>490</v>
      </c>
      <c r="V26" s="2">
        <v>194</v>
      </c>
      <c r="W26" s="2">
        <v>40</v>
      </c>
      <c r="X26" s="2">
        <v>4</v>
      </c>
      <c r="Y26" s="2">
        <v>35885</v>
      </c>
      <c r="Z26" s="2">
        <v>1890</v>
      </c>
      <c r="AA26" s="2">
        <v>1742</v>
      </c>
      <c r="AB26" s="2">
        <v>1987</v>
      </c>
      <c r="AC26" s="2">
        <v>2185</v>
      </c>
      <c r="AD26" s="2">
        <v>2414</v>
      </c>
      <c r="AE26" s="2">
        <v>2257</v>
      </c>
      <c r="AF26" s="2">
        <v>2240</v>
      </c>
      <c r="AG26" s="2">
        <v>2348</v>
      </c>
      <c r="AH26" s="2">
        <v>2831</v>
      </c>
      <c r="AI26" s="2">
        <v>3086</v>
      </c>
      <c r="AJ26" s="2">
        <v>2787</v>
      </c>
      <c r="AK26" s="2">
        <v>2315</v>
      </c>
      <c r="AL26" s="2">
        <v>2105</v>
      </c>
      <c r="AM26" s="2">
        <v>1763</v>
      </c>
      <c r="AN26" s="2">
        <v>1343</v>
      </c>
      <c r="AO26" s="2">
        <v>1018</v>
      </c>
      <c r="AP26" s="2">
        <v>830</v>
      </c>
      <c r="AQ26" s="2">
        <v>481</v>
      </c>
      <c r="AR26" s="2">
        <v>211</v>
      </c>
      <c r="AS26" s="2">
        <v>49</v>
      </c>
      <c r="AT26" s="2">
        <v>3</v>
      </c>
      <c r="AU26" s="2">
        <v>36115</v>
      </c>
      <c r="AV26" s="2">
        <v>1876</v>
      </c>
      <c r="AW26" s="2">
        <v>1782</v>
      </c>
      <c r="AX26" s="2">
        <v>1932</v>
      </c>
      <c r="AY26" s="2">
        <v>2132</v>
      </c>
      <c r="AZ26" s="2">
        <v>2399</v>
      </c>
      <c r="BA26" s="2">
        <v>2292</v>
      </c>
      <c r="BB26" s="2">
        <v>2296</v>
      </c>
      <c r="BC26" s="2">
        <v>2271</v>
      </c>
      <c r="BD26" s="2">
        <v>2789</v>
      </c>
      <c r="BE26" s="2">
        <v>3058</v>
      </c>
      <c r="BF26" s="2">
        <v>2856</v>
      </c>
      <c r="BG26" s="2">
        <v>2451</v>
      </c>
      <c r="BH26" s="2">
        <v>2130</v>
      </c>
      <c r="BI26" s="2">
        <v>1833</v>
      </c>
      <c r="BJ26" s="2">
        <v>1376</v>
      </c>
      <c r="BK26" s="2">
        <v>1036</v>
      </c>
      <c r="BL26" s="2">
        <v>846</v>
      </c>
      <c r="BM26" s="2">
        <v>497</v>
      </c>
      <c r="BN26" s="2">
        <v>206</v>
      </c>
      <c r="BO26" s="2">
        <v>52</v>
      </c>
      <c r="BP26" s="2">
        <v>5</v>
      </c>
      <c r="BQ26" s="2">
        <v>36507</v>
      </c>
      <c r="BR26" s="2">
        <v>1878</v>
      </c>
      <c r="BS26" s="2">
        <v>1834</v>
      </c>
      <c r="BT26" s="2">
        <v>1859</v>
      </c>
      <c r="BU26" s="2">
        <v>2103</v>
      </c>
      <c r="BV26" s="2">
        <v>2413</v>
      </c>
      <c r="BW26" s="2">
        <v>2365</v>
      </c>
      <c r="BX26" s="2">
        <v>2326</v>
      </c>
      <c r="BY26" s="2">
        <v>2286</v>
      </c>
      <c r="BZ26" s="2">
        <v>2657</v>
      </c>
      <c r="CA26" s="2">
        <v>3090</v>
      </c>
      <c r="CB26" s="2">
        <v>2938</v>
      </c>
      <c r="CC26" s="2">
        <v>2550</v>
      </c>
      <c r="CD26" s="2">
        <v>2166</v>
      </c>
      <c r="CE26" s="2">
        <v>1902</v>
      </c>
      <c r="CF26" s="2">
        <v>1430</v>
      </c>
      <c r="CG26" s="2">
        <v>1053</v>
      </c>
      <c r="CH26" s="2">
        <v>890</v>
      </c>
      <c r="CI26" s="2">
        <v>493</v>
      </c>
      <c r="CJ26" s="2">
        <v>218</v>
      </c>
      <c r="CK26" s="2">
        <v>49</v>
      </c>
      <c r="CL26" s="2">
        <v>7</v>
      </c>
    </row>
    <row r="27" spans="1:90">
      <c r="B27" s="1" t="s">
        <v>31</v>
      </c>
      <c r="C27" s="2">
        <v>30821</v>
      </c>
      <c r="D27" s="2">
        <v>1607</v>
      </c>
      <c r="E27" s="2">
        <v>1487</v>
      </c>
      <c r="F27" s="2">
        <v>1780</v>
      </c>
      <c r="G27" s="2">
        <v>2024</v>
      </c>
      <c r="H27" s="2">
        <v>2094</v>
      </c>
      <c r="I27" s="2">
        <v>1793</v>
      </c>
      <c r="J27" s="2">
        <v>1759</v>
      </c>
      <c r="K27" s="2">
        <v>1900</v>
      </c>
      <c r="L27" s="2">
        <v>2403</v>
      </c>
      <c r="M27" s="2">
        <v>2542</v>
      </c>
      <c r="N27" s="2">
        <v>2333</v>
      </c>
      <c r="O27" s="2">
        <v>2019</v>
      </c>
      <c r="P27" s="2">
        <v>1879</v>
      </c>
      <c r="Q27" s="2">
        <v>1567</v>
      </c>
      <c r="R27" s="2">
        <v>1150</v>
      </c>
      <c r="S27" s="2">
        <v>1002</v>
      </c>
      <c r="T27" s="2">
        <v>773</v>
      </c>
      <c r="U27" s="2">
        <v>475</v>
      </c>
      <c r="V27" s="2">
        <v>190</v>
      </c>
      <c r="W27" s="2">
        <v>40</v>
      </c>
      <c r="X27" s="2">
        <v>4</v>
      </c>
      <c r="Y27" s="2">
        <v>30969</v>
      </c>
      <c r="Z27" s="2">
        <v>1630</v>
      </c>
      <c r="AA27" s="2">
        <v>1505</v>
      </c>
      <c r="AB27" s="2">
        <v>1733</v>
      </c>
      <c r="AC27" s="2">
        <v>1935</v>
      </c>
      <c r="AD27" s="2">
        <v>2129</v>
      </c>
      <c r="AE27" s="2">
        <v>1787</v>
      </c>
      <c r="AF27" s="2">
        <v>1739</v>
      </c>
      <c r="AG27" s="2">
        <v>1860</v>
      </c>
      <c r="AH27" s="2">
        <v>2324</v>
      </c>
      <c r="AI27" s="2">
        <v>2573</v>
      </c>
      <c r="AJ27" s="2">
        <v>2379</v>
      </c>
      <c r="AK27" s="2">
        <v>2038</v>
      </c>
      <c r="AL27" s="2">
        <v>1929</v>
      </c>
      <c r="AM27" s="2">
        <v>1659</v>
      </c>
      <c r="AN27" s="2">
        <v>1247</v>
      </c>
      <c r="AO27" s="2">
        <v>965</v>
      </c>
      <c r="AP27" s="2">
        <v>808</v>
      </c>
      <c r="AQ27" s="2">
        <v>469</v>
      </c>
      <c r="AR27" s="2">
        <v>209</v>
      </c>
      <c r="AS27" s="2">
        <v>48</v>
      </c>
      <c r="AT27" s="2">
        <v>3</v>
      </c>
      <c r="AU27" s="2">
        <v>31131</v>
      </c>
      <c r="AV27" s="2">
        <v>1621</v>
      </c>
      <c r="AW27" s="2">
        <v>1553</v>
      </c>
      <c r="AX27" s="2">
        <v>1689</v>
      </c>
      <c r="AY27" s="2">
        <v>1887</v>
      </c>
      <c r="AZ27" s="2">
        <v>2101</v>
      </c>
      <c r="BA27" s="2">
        <v>1821</v>
      </c>
      <c r="BB27" s="2">
        <v>1774</v>
      </c>
      <c r="BC27" s="2">
        <v>1776</v>
      </c>
      <c r="BD27" s="2">
        <v>2288</v>
      </c>
      <c r="BE27" s="2">
        <v>2546</v>
      </c>
      <c r="BF27" s="2">
        <v>2440</v>
      </c>
      <c r="BG27" s="2">
        <v>2147</v>
      </c>
      <c r="BH27" s="2">
        <v>1939</v>
      </c>
      <c r="BI27" s="2">
        <v>1717</v>
      </c>
      <c r="BJ27" s="2">
        <v>1288</v>
      </c>
      <c r="BK27" s="2">
        <v>980</v>
      </c>
      <c r="BL27" s="2">
        <v>821</v>
      </c>
      <c r="BM27" s="2">
        <v>484</v>
      </c>
      <c r="BN27" s="2">
        <v>203</v>
      </c>
      <c r="BO27" s="2">
        <v>51</v>
      </c>
      <c r="BP27" s="2">
        <v>5</v>
      </c>
      <c r="BQ27" s="2">
        <v>31414</v>
      </c>
      <c r="BR27" s="2">
        <v>1629</v>
      </c>
      <c r="BS27" s="2">
        <v>1596</v>
      </c>
      <c r="BT27" s="2">
        <v>1630</v>
      </c>
      <c r="BU27" s="2">
        <v>1858</v>
      </c>
      <c r="BV27" s="2">
        <v>2115</v>
      </c>
      <c r="BW27" s="2">
        <v>1890</v>
      </c>
      <c r="BX27" s="2">
        <v>1798</v>
      </c>
      <c r="BY27" s="2">
        <v>1782</v>
      </c>
      <c r="BZ27" s="2">
        <v>2164</v>
      </c>
      <c r="CA27" s="2">
        <v>2546</v>
      </c>
      <c r="CB27" s="2">
        <v>2503</v>
      </c>
      <c r="CC27" s="2">
        <v>2217</v>
      </c>
      <c r="CD27" s="2">
        <v>1963</v>
      </c>
      <c r="CE27" s="2">
        <v>1788</v>
      </c>
      <c r="CF27" s="2">
        <v>1331</v>
      </c>
      <c r="CG27" s="2">
        <v>991</v>
      </c>
      <c r="CH27" s="2">
        <v>858</v>
      </c>
      <c r="CI27" s="2">
        <v>486</v>
      </c>
      <c r="CJ27" s="2">
        <v>213</v>
      </c>
      <c r="CK27" s="2">
        <v>49</v>
      </c>
      <c r="CL27" s="2">
        <v>7</v>
      </c>
    </row>
    <row r="28" spans="1:90">
      <c r="B28" s="1" t="s">
        <v>32</v>
      </c>
      <c r="C28" s="2">
        <v>4764</v>
      </c>
      <c r="D28" s="2">
        <v>255</v>
      </c>
      <c r="E28" s="2">
        <v>229</v>
      </c>
      <c r="F28" s="2">
        <v>269</v>
      </c>
      <c r="G28" s="2">
        <v>257</v>
      </c>
      <c r="H28" s="2">
        <v>303</v>
      </c>
      <c r="I28" s="2">
        <v>469</v>
      </c>
      <c r="J28" s="2">
        <v>458</v>
      </c>
      <c r="K28" s="2">
        <v>468</v>
      </c>
      <c r="L28" s="2">
        <v>526</v>
      </c>
      <c r="M28" s="2">
        <v>478</v>
      </c>
      <c r="N28" s="2">
        <v>354</v>
      </c>
      <c r="O28" s="2">
        <v>240</v>
      </c>
      <c r="P28" s="2">
        <v>167</v>
      </c>
      <c r="Q28" s="2">
        <v>108</v>
      </c>
      <c r="R28" s="2">
        <v>91</v>
      </c>
      <c r="S28" s="2">
        <v>54</v>
      </c>
      <c r="T28" s="2">
        <v>19</v>
      </c>
      <c r="U28" s="2">
        <v>15</v>
      </c>
      <c r="V28" s="2">
        <v>4</v>
      </c>
      <c r="W28" s="2">
        <v>0</v>
      </c>
      <c r="X28" s="2">
        <v>0</v>
      </c>
      <c r="Y28" s="2">
        <v>4916</v>
      </c>
      <c r="Z28" s="2">
        <v>260</v>
      </c>
      <c r="AA28" s="2">
        <v>237</v>
      </c>
      <c r="AB28" s="2">
        <v>254</v>
      </c>
      <c r="AC28" s="2">
        <v>250</v>
      </c>
      <c r="AD28" s="2">
        <v>285</v>
      </c>
      <c r="AE28" s="2">
        <v>470</v>
      </c>
      <c r="AF28" s="2">
        <v>501</v>
      </c>
      <c r="AG28" s="2">
        <v>488</v>
      </c>
      <c r="AH28" s="2">
        <v>507</v>
      </c>
      <c r="AI28" s="2">
        <v>513</v>
      </c>
      <c r="AJ28" s="2">
        <v>408</v>
      </c>
      <c r="AK28" s="2">
        <v>277</v>
      </c>
      <c r="AL28" s="2">
        <v>176</v>
      </c>
      <c r="AM28" s="2">
        <v>104</v>
      </c>
      <c r="AN28" s="2">
        <v>96</v>
      </c>
      <c r="AO28" s="2">
        <v>53</v>
      </c>
      <c r="AP28" s="2">
        <v>22</v>
      </c>
      <c r="AQ28" s="2">
        <v>12</v>
      </c>
      <c r="AR28" s="2">
        <v>2</v>
      </c>
      <c r="AS28" s="2">
        <v>1</v>
      </c>
      <c r="AT28" s="2">
        <v>0</v>
      </c>
      <c r="AU28" s="2">
        <v>4984</v>
      </c>
      <c r="AV28" s="2">
        <v>255</v>
      </c>
      <c r="AW28" s="2">
        <v>229</v>
      </c>
      <c r="AX28" s="2">
        <v>243</v>
      </c>
      <c r="AY28" s="2">
        <v>245</v>
      </c>
      <c r="AZ28" s="2">
        <v>298</v>
      </c>
      <c r="BA28" s="2">
        <v>471</v>
      </c>
      <c r="BB28" s="2">
        <v>522</v>
      </c>
      <c r="BC28" s="2">
        <v>495</v>
      </c>
      <c r="BD28" s="2">
        <v>501</v>
      </c>
      <c r="BE28" s="2">
        <v>512</v>
      </c>
      <c r="BF28" s="2">
        <v>416</v>
      </c>
      <c r="BG28" s="2">
        <v>304</v>
      </c>
      <c r="BH28" s="2">
        <v>191</v>
      </c>
      <c r="BI28" s="2">
        <v>116</v>
      </c>
      <c r="BJ28" s="2">
        <v>88</v>
      </c>
      <c r="BK28" s="2">
        <v>56</v>
      </c>
      <c r="BL28" s="2">
        <v>25</v>
      </c>
      <c r="BM28" s="2">
        <v>13</v>
      </c>
      <c r="BN28" s="2">
        <v>3</v>
      </c>
      <c r="BO28" s="2">
        <v>1</v>
      </c>
      <c r="BP28" s="2">
        <v>0</v>
      </c>
      <c r="BQ28" s="2">
        <v>5093</v>
      </c>
      <c r="BR28" s="2">
        <v>249</v>
      </c>
      <c r="BS28" s="2">
        <v>238</v>
      </c>
      <c r="BT28" s="2">
        <v>229</v>
      </c>
      <c r="BU28" s="2">
        <v>245</v>
      </c>
      <c r="BV28" s="2">
        <v>298</v>
      </c>
      <c r="BW28" s="2">
        <v>475</v>
      </c>
      <c r="BX28" s="2">
        <v>528</v>
      </c>
      <c r="BY28" s="2">
        <v>504</v>
      </c>
      <c r="BZ28" s="2">
        <v>493</v>
      </c>
      <c r="CA28" s="2">
        <v>544</v>
      </c>
      <c r="CB28" s="2">
        <v>435</v>
      </c>
      <c r="CC28" s="2">
        <v>333</v>
      </c>
      <c r="CD28" s="2">
        <v>203</v>
      </c>
      <c r="CE28" s="2">
        <v>114</v>
      </c>
      <c r="CF28" s="2">
        <v>99</v>
      </c>
      <c r="CG28" s="2">
        <v>62</v>
      </c>
      <c r="CH28" s="2">
        <v>32</v>
      </c>
      <c r="CI28" s="2">
        <v>7</v>
      </c>
      <c r="CJ28" s="2">
        <v>5</v>
      </c>
      <c r="CK28" s="2">
        <v>0</v>
      </c>
      <c r="CL28" s="2">
        <v>0</v>
      </c>
    </row>
    <row r="29" spans="1:90">
      <c r="A29" s="1" t="s">
        <v>39</v>
      </c>
      <c r="B29" s="1" t="s">
        <v>30</v>
      </c>
      <c r="C29" s="2">
        <v>41024</v>
      </c>
      <c r="D29" s="2">
        <v>1878</v>
      </c>
      <c r="E29" s="2">
        <v>1881</v>
      </c>
      <c r="F29" s="2">
        <v>2091</v>
      </c>
      <c r="G29" s="2">
        <v>2459</v>
      </c>
      <c r="H29" s="2">
        <v>2528</v>
      </c>
      <c r="I29" s="2">
        <v>2502</v>
      </c>
      <c r="J29" s="2">
        <v>2476</v>
      </c>
      <c r="K29" s="2">
        <v>2758</v>
      </c>
      <c r="L29" s="2">
        <v>3386</v>
      </c>
      <c r="M29" s="2">
        <v>3617</v>
      </c>
      <c r="N29" s="2">
        <v>3292</v>
      </c>
      <c r="O29" s="2">
        <v>2777</v>
      </c>
      <c r="P29" s="2">
        <v>2726</v>
      </c>
      <c r="Q29" s="2">
        <v>2241</v>
      </c>
      <c r="R29" s="2">
        <v>1547</v>
      </c>
      <c r="S29" s="2">
        <v>1186</v>
      </c>
      <c r="T29" s="2">
        <v>942</v>
      </c>
      <c r="U29" s="2">
        <v>502</v>
      </c>
      <c r="V29" s="2">
        <v>187</v>
      </c>
      <c r="W29" s="2">
        <v>37</v>
      </c>
      <c r="X29" s="2">
        <v>11</v>
      </c>
      <c r="Y29" s="2">
        <v>41311</v>
      </c>
      <c r="Z29" s="2">
        <v>1858</v>
      </c>
      <c r="AA29" s="2">
        <v>1915</v>
      </c>
      <c r="AB29" s="2">
        <v>2029</v>
      </c>
      <c r="AC29" s="2">
        <v>2374</v>
      </c>
      <c r="AD29" s="2">
        <v>2559</v>
      </c>
      <c r="AE29" s="2">
        <v>2490</v>
      </c>
      <c r="AF29" s="2">
        <v>2564</v>
      </c>
      <c r="AG29" s="2">
        <v>2661</v>
      </c>
      <c r="AH29" s="2">
        <v>3270</v>
      </c>
      <c r="AI29" s="2">
        <v>3682</v>
      </c>
      <c r="AJ29" s="2">
        <v>3355</v>
      </c>
      <c r="AK29" s="2">
        <v>2900</v>
      </c>
      <c r="AL29" s="2">
        <v>2734</v>
      </c>
      <c r="AM29" s="2">
        <v>2347</v>
      </c>
      <c r="AN29" s="2">
        <v>1602</v>
      </c>
      <c r="AO29" s="2">
        <v>1244</v>
      </c>
      <c r="AP29" s="2">
        <v>923</v>
      </c>
      <c r="AQ29" s="2">
        <v>561</v>
      </c>
      <c r="AR29" s="2">
        <v>197</v>
      </c>
      <c r="AS29" s="2">
        <v>38</v>
      </c>
      <c r="AT29" s="2">
        <v>8</v>
      </c>
      <c r="AU29" s="2">
        <v>41584</v>
      </c>
      <c r="AV29" s="2">
        <v>1869</v>
      </c>
      <c r="AW29" s="2">
        <v>1897</v>
      </c>
      <c r="AX29" s="2">
        <v>1981</v>
      </c>
      <c r="AY29" s="2">
        <v>2296</v>
      </c>
      <c r="AZ29" s="2">
        <v>2593</v>
      </c>
      <c r="BA29" s="2">
        <v>2551</v>
      </c>
      <c r="BB29" s="2">
        <v>2501</v>
      </c>
      <c r="BC29" s="2">
        <v>2647</v>
      </c>
      <c r="BD29" s="2">
        <v>3123</v>
      </c>
      <c r="BE29" s="2">
        <v>3724</v>
      </c>
      <c r="BF29" s="2">
        <v>3482</v>
      </c>
      <c r="BG29" s="2">
        <v>2994</v>
      </c>
      <c r="BH29" s="2">
        <v>2692</v>
      </c>
      <c r="BI29" s="2">
        <v>2449</v>
      </c>
      <c r="BJ29" s="2">
        <v>1740</v>
      </c>
      <c r="BK29" s="2">
        <v>1283</v>
      </c>
      <c r="BL29" s="2">
        <v>925</v>
      </c>
      <c r="BM29" s="2">
        <v>579</v>
      </c>
      <c r="BN29" s="2">
        <v>209</v>
      </c>
      <c r="BO29" s="2">
        <v>41</v>
      </c>
      <c r="BP29" s="2">
        <v>8</v>
      </c>
      <c r="BQ29" s="2">
        <v>41888</v>
      </c>
      <c r="BR29" s="2">
        <v>1888</v>
      </c>
      <c r="BS29" s="2">
        <v>1904</v>
      </c>
      <c r="BT29" s="2">
        <v>1965</v>
      </c>
      <c r="BU29" s="2">
        <v>2219</v>
      </c>
      <c r="BV29" s="2">
        <v>2584</v>
      </c>
      <c r="BW29" s="2">
        <v>2526</v>
      </c>
      <c r="BX29" s="2">
        <v>2576</v>
      </c>
      <c r="BY29" s="2">
        <v>2667</v>
      </c>
      <c r="BZ29" s="2">
        <v>2954</v>
      </c>
      <c r="CA29" s="2">
        <v>3749</v>
      </c>
      <c r="CB29" s="2">
        <v>3547</v>
      </c>
      <c r="CC29" s="2">
        <v>3066</v>
      </c>
      <c r="CD29" s="2">
        <v>2708</v>
      </c>
      <c r="CE29" s="2">
        <v>2541</v>
      </c>
      <c r="CF29" s="2">
        <v>1859</v>
      </c>
      <c r="CG29" s="2">
        <v>1296</v>
      </c>
      <c r="CH29" s="2">
        <v>954</v>
      </c>
      <c r="CI29" s="2">
        <v>597</v>
      </c>
      <c r="CJ29" s="2">
        <v>240</v>
      </c>
      <c r="CK29" s="2">
        <v>42</v>
      </c>
      <c r="CL29" s="2">
        <v>6</v>
      </c>
    </row>
    <row r="30" spans="1:90">
      <c r="B30" s="1" t="s">
        <v>31</v>
      </c>
      <c r="C30" s="2">
        <v>36353</v>
      </c>
      <c r="D30" s="2">
        <v>1633</v>
      </c>
      <c r="E30" s="2">
        <v>1641</v>
      </c>
      <c r="F30" s="2">
        <v>1852</v>
      </c>
      <c r="G30" s="2">
        <v>2292</v>
      </c>
      <c r="H30" s="2">
        <v>2295</v>
      </c>
      <c r="I30" s="2">
        <v>2092</v>
      </c>
      <c r="J30" s="2">
        <v>1997</v>
      </c>
      <c r="K30" s="2">
        <v>2278</v>
      </c>
      <c r="L30" s="2">
        <v>2870</v>
      </c>
      <c r="M30" s="2">
        <v>3139</v>
      </c>
      <c r="N30" s="2">
        <v>2894</v>
      </c>
      <c r="O30" s="2">
        <v>2528</v>
      </c>
      <c r="P30" s="2">
        <v>2555</v>
      </c>
      <c r="Q30" s="2">
        <v>2082</v>
      </c>
      <c r="R30" s="2">
        <v>1445</v>
      </c>
      <c r="S30" s="2">
        <v>1130</v>
      </c>
      <c r="T30" s="2">
        <v>909</v>
      </c>
      <c r="U30" s="2">
        <v>489</v>
      </c>
      <c r="V30" s="2">
        <v>184</v>
      </c>
      <c r="W30" s="2">
        <v>37</v>
      </c>
      <c r="X30" s="2">
        <v>11</v>
      </c>
      <c r="Y30" s="2">
        <v>36441</v>
      </c>
      <c r="Z30" s="2">
        <v>1605</v>
      </c>
      <c r="AA30" s="2">
        <v>1666</v>
      </c>
      <c r="AB30" s="2">
        <v>1786</v>
      </c>
      <c r="AC30" s="2">
        <v>2185</v>
      </c>
      <c r="AD30" s="2">
        <v>2335</v>
      </c>
      <c r="AE30" s="2">
        <v>2079</v>
      </c>
      <c r="AF30" s="2">
        <v>2051</v>
      </c>
      <c r="AG30" s="2">
        <v>2157</v>
      </c>
      <c r="AH30" s="2">
        <v>2751</v>
      </c>
      <c r="AI30" s="2">
        <v>3183</v>
      </c>
      <c r="AJ30" s="2">
        <v>2927</v>
      </c>
      <c r="AK30" s="2">
        <v>2616</v>
      </c>
      <c r="AL30" s="2">
        <v>2577</v>
      </c>
      <c r="AM30" s="2">
        <v>2186</v>
      </c>
      <c r="AN30" s="2">
        <v>1481</v>
      </c>
      <c r="AO30" s="2">
        <v>1188</v>
      </c>
      <c r="AP30" s="2">
        <v>886</v>
      </c>
      <c r="AQ30" s="2">
        <v>545</v>
      </c>
      <c r="AR30" s="2">
        <v>191</v>
      </c>
      <c r="AS30" s="2">
        <v>38</v>
      </c>
      <c r="AT30" s="2">
        <v>8</v>
      </c>
      <c r="AU30" s="2">
        <v>36398</v>
      </c>
      <c r="AV30" s="2">
        <v>1606</v>
      </c>
      <c r="AW30" s="2">
        <v>1624</v>
      </c>
      <c r="AX30" s="2">
        <v>1740</v>
      </c>
      <c r="AY30" s="2">
        <v>2097</v>
      </c>
      <c r="AZ30" s="2">
        <v>2350</v>
      </c>
      <c r="BA30" s="2">
        <v>2133</v>
      </c>
      <c r="BB30" s="2">
        <v>1962</v>
      </c>
      <c r="BC30" s="2">
        <v>2109</v>
      </c>
      <c r="BD30" s="2">
        <v>2586</v>
      </c>
      <c r="BE30" s="2">
        <v>3163</v>
      </c>
      <c r="BF30" s="2">
        <v>2991</v>
      </c>
      <c r="BG30" s="2">
        <v>2689</v>
      </c>
      <c r="BH30" s="2">
        <v>2522</v>
      </c>
      <c r="BI30" s="2">
        <v>2285</v>
      </c>
      <c r="BJ30" s="2">
        <v>1620</v>
      </c>
      <c r="BK30" s="2">
        <v>1218</v>
      </c>
      <c r="BL30" s="2">
        <v>887</v>
      </c>
      <c r="BM30" s="2">
        <v>564</v>
      </c>
      <c r="BN30" s="2">
        <v>204</v>
      </c>
      <c r="BO30" s="2">
        <v>40</v>
      </c>
      <c r="BP30" s="2">
        <v>8</v>
      </c>
      <c r="BQ30" s="2">
        <v>36410</v>
      </c>
      <c r="BR30" s="2">
        <v>1599</v>
      </c>
      <c r="BS30" s="2">
        <v>1631</v>
      </c>
      <c r="BT30" s="2">
        <v>1716</v>
      </c>
      <c r="BU30" s="2">
        <v>2011</v>
      </c>
      <c r="BV30" s="2">
        <v>2354</v>
      </c>
      <c r="BW30" s="2">
        <v>2094</v>
      </c>
      <c r="BX30" s="2">
        <v>1987</v>
      </c>
      <c r="BY30" s="2">
        <v>2081</v>
      </c>
      <c r="BZ30" s="2">
        <v>2416</v>
      </c>
      <c r="CA30" s="2">
        <v>3150</v>
      </c>
      <c r="CB30" s="2">
        <v>3013</v>
      </c>
      <c r="CC30" s="2">
        <v>2751</v>
      </c>
      <c r="CD30" s="2">
        <v>2501</v>
      </c>
      <c r="CE30" s="2">
        <v>2384</v>
      </c>
      <c r="CF30" s="2">
        <v>1725</v>
      </c>
      <c r="CG30" s="2">
        <v>1222</v>
      </c>
      <c r="CH30" s="2">
        <v>910</v>
      </c>
      <c r="CI30" s="2">
        <v>582</v>
      </c>
      <c r="CJ30" s="2">
        <v>235</v>
      </c>
      <c r="CK30" s="2">
        <v>42</v>
      </c>
      <c r="CL30" s="2">
        <v>6</v>
      </c>
    </row>
    <row r="31" spans="1:90">
      <c r="B31" s="1" t="s">
        <v>32</v>
      </c>
      <c r="C31" s="2">
        <v>4671</v>
      </c>
      <c r="D31" s="2">
        <v>245</v>
      </c>
      <c r="E31" s="2">
        <v>240</v>
      </c>
      <c r="F31" s="2">
        <v>239</v>
      </c>
      <c r="G31" s="2">
        <v>167</v>
      </c>
      <c r="H31" s="2">
        <v>233</v>
      </c>
      <c r="I31" s="2">
        <v>410</v>
      </c>
      <c r="J31" s="2">
        <v>479</v>
      </c>
      <c r="K31" s="2">
        <v>480</v>
      </c>
      <c r="L31" s="2">
        <v>516</v>
      </c>
      <c r="M31" s="2">
        <v>478</v>
      </c>
      <c r="N31" s="2">
        <v>398</v>
      </c>
      <c r="O31" s="2">
        <v>249</v>
      </c>
      <c r="P31" s="2">
        <v>171</v>
      </c>
      <c r="Q31" s="2">
        <v>159</v>
      </c>
      <c r="R31" s="2">
        <v>102</v>
      </c>
      <c r="S31" s="2">
        <v>56</v>
      </c>
      <c r="T31" s="2">
        <v>33</v>
      </c>
      <c r="U31" s="2">
        <v>13</v>
      </c>
      <c r="V31" s="2">
        <v>3</v>
      </c>
      <c r="W31" s="2">
        <v>0</v>
      </c>
      <c r="X31" s="2">
        <v>0</v>
      </c>
      <c r="Y31" s="2">
        <v>4870</v>
      </c>
      <c r="Z31" s="2">
        <v>253</v>
      </c>
      <c r="AA31" s="2">
        <v>249</v>
      </c>
      <c r="AB31" s="2">
        <v>243</v>
      </c>
      <c r="AC31" s="2">
        <v>189</v>
      </c>
      <c r="AD31" s="2">
        <v>224</v>
      </c>
      <c r="AE31" s="2">
        <v>411</v>
      </c>
      <c r="AF31" s="2">
        <v>513</v>
      </c>
      <c r="AG31" s="2">
        <v>504</v>
      </c>
      <c r="AH31" s="2">
        <v>519</v>
      </c>
      <c r="AI31" s="2">
        <v>499</v>
      </c>
      <c r="AJ31" s="2">
        <v>428</v>
      </c>
      <c r="AK31" s="2">
        <v>284</v>
      </c>
      <c r="AL31" s="2">
        <v>157</v>
      </c>
      <c r="AM31" s="2">
        <v>161</v>
      </c>
      <c r="AN31" s="2">
        <v>121</v>
      </c>
      <c r="AO31" s="2">
        <v>56</v>
      </c>
      <c r="AP31" s="2">
        <v>37</v>
      </c>
      <c r="AQ31" s="2">
        <v>16</v>
      </c>
      <c r="AR31" s="2">
        <v>6</v>
      </c>
      <c r="AS31" s="2">
        <v>0</v>
      </c>
      <c r="AT31" s="2">
        <v>0</v>
      </c>
      <c r="AU31" s="2">
        <v>5186</v>
      </c>
      <c r="AV31" s="2">
        <v>263</v>
      </c>
      <c r="AW31" s="2">
        <v>273</v>
      </c>
      <c r="AX31" s="2">
        <v>241</v>
      </c>
      <c r="AY31" s="2">
        <v>199</v>
      </c>
      <c r="AZ31" s="2">
        <v>243</v>
      </c>
      <c r="BA31" s="2">
        <v>418</v>
      </c>
      <c r="BB31" s="2">
        <v>539</v>
      </c>
      <c r="BC31" s="2">
        <v>538</v>
      </c>
      <c r="BD31" s="2">
        <v>537</v>
      </c>
      <c r="BE31" s="2">
        <v>561</v>
      </c>
      <c r="BF31" s="2">
        <v>491</v>
      </c>
      <c r="BG31" s="2">
        <v>305</v>
      </c>
      <c r="BH31" s="2">
        <v>170</v>
      </c>
      <c r="BI31" s="2">
        <v>164</v>
      </c>
      <c r="BJ31" s="2">
        <v>120</v>
      </c>
      <c r="BK31" s="2">
        <v>65</v>
      </c>
      <c r="BL31" s="2">
        <v>38</v>
      </c>
      <c r="BM31" s="2">
        <v>15</v>
      </c>
      <c r="BN31" s="2">
        <v>5</v>
      </c>
      <c r="BO31" s="2">
        <v>1</v>
      </c>
      <c r="BP31" s="2">
        <v>0</v>
      </c>
      <c r="BQ31" s="2">
        <v>5478</v>
      </c>
      <c r="BR31" s="2">
        <v>289</v>
      </c>
      <c r="BS31" s="2">
        <v>273</v>
      </c>
      <c r="BT31" s="2">
        <v>249</v>
      </c>
      <c r="BU31" s="2">
        <v>208</v>
      </c>
      <c r="BV31" s="2">
        <v>230</v>
      </c>
      <c r="BW31" s="2">
        <v>432</v>
      </c>
      <c r="BX31" s="2">
        <v>589</v>
      </c>
      <c r="BY31" s="2">
        <v>586</v>
      </c>
      <c r="BZ31" s="2">
        <v>538</v>
      </c>
      <c r="CA31" s="2">
        <v>599</v>
      </c>
      <c r="CB31" s="2">
        <v>534</v>
      </c>
      <c r="CC31" s="2">
        <v>315</v>
      </c>
      <c r="CD31" s="2">
        <v>207</v>
      </c>
      <c r="CE31" s="2">
        <v>157</v>
      </c>
      <c r="CF31" s="2">
        <v>134</v>
      </c>
      <c r="CG31" s="2">
        <v>74</v>
      </c>
      <c r="CH31" s="2">
        <v>44</v>
      </c>
      <c r="CI31" s="2">
        <v>15</v>
      </c>
      <c r="CJ31" s="2">
        <v>5</v>
      </c>
      <c r="CK31" s="2">
        <v>0</v>
      </c>
      <c r="CL31" s="2">
        <v>0</v>
      </c>
    </row>
    <row r="32" spans="1:90">
      <c r="A32" s="1" t="s">
        <v>40</v>
      </c>
      <c r="B32" s="1" t="s">
        <v>30</v>
      </c>
      <c r="C32" s="2">
        <v>38608</v>
      </c>
      <c r="D32" s="2">
        <v>1717</v>
      </c>
      <c r="E32" s="2">
        <v>1773</v>
      </c>
      <c r="F32" s="2">
        <v>2073</v>
      </c>
      <c r="G32" s="2">
        <v>2410</v>
      </c>
      <c r="H32" s="2">
        <v>2637</v>
      </c>
      <c r="I32" s="2">
        <v>2673</v>
      </c>
      <c r="J32" s="2">
        <v>2243</v>
      </c>
      <c r="K32" s="2">
        <v>2355</v>
      </c>
      <c r="L32" s="2">
        <v>2767</v>
      </c>
      <c r="M32" s="2">
        <v>3206</v>
      </c>
      <c r="N32" s="2">
        <v>2948</v>
      </c>
      <c r="O32" s="2">
        <v>2632</v>
      </c>
      <c r="P32" s="2">
        <v>2303</v>
      </c>
      <c r="Q32" s="2">
        <v>1950</v>
      </c>
      <c r="R32" s="2">
        <v>1544</v>
      </c>
      <c r="S32" s="2">
        <v>1347</v>
      </c>
      <c r="T32" s="2">
        <v>1027</v>
      </c>
      <c r="U32" s="2">
        <v>672</v>
      </c>
      <c r="V32" s="2">
        <v>271</v>
      </c>
      <c r="W32" s="2">
        <v>53</v>
      </c>
      <c r="X32" s="2">
        <v>7</v>
      </c>
      <c r="Y32" s="2">
        <v>39217</v>
      </c>
      <c r="Z32" s="2">
        <v>1758</v>
      </c>
      <c r="AA32" s="2">
        <v>1797</v>
      </c>
      <c r="AB32" s="2">
        <v>1994</v>
      </c>
      <c r="AC32" s="2">
        <v>2370</v>
      </c>
      <c r="AD32" s="2">
        <v>2687</v>
      </c>
      <c r="AE32" s="2">
        <v>2706</v>
      </c>
      <c r="AF32" s="2">
        <v>2449</v>
      </c>
      <c r="AG32" s="2">
        <v>2340</v>
      </c>
      <c r="AH32" s="2">
        <v>2744</v>
      </c>
      <c r="AI32" s="2">
        <v>3250</v>
      </c>
      <c r="AJ32" s="2">
        <v>3029</v>
      </c>
      <c r="AK32" s="2">
        <v>2704</v>
      </c>
      <c r="AL32" s="2">
        <v>2368</v>
      </c>
      <c r="AM32" s="2">
        <v>2009</v>
      </c>
      <c r="AN32" s="2">
        <v>1564</v>
      </c>
      <c r="AO32" s="2">
        <v>1377</v>
      </c>
      <c r="AP32" s="2">
        <v>1059</v>
      </c>
      <c r="AQ32" s="2">
        <v>690</v>
      </c>
      <c r="AR32" s="2">
        <v>261</v>
      </c>
      <c r="AS32" s="2">
        <v>54</v>
      </c>
      <c r="AT32" s="2">
        <v>7</v>
      </c>
      <c r="AU32" s="2">
        <v>39369</v>
      </c>
      <c r="AV32" s="2">
        <v>1765</v>
      </c>
      <c r="AW32" s="2">
        <v>1827</v>
      </c>
      <c r="AX32" s="2">
        <v>1937</v>
      </c>
      <c r="AY32" s="2">
        <v>2298</v>
      </c>
      <c r="AZ32" s="2">
        <v>2640</v>
      </c>
      <c r="BA32" s="2">
        <v>2750</v>
      </c>
      <c r="BB32" s="2">
        <v>2548</v>
      </c>
      <c r="BC32" s="2">
        <v>2322</v>
      </c>
      <c r="BD32" s="2">
        <v>2678</v>
      </c>
      <c r="BE32" s="2">
        <v>3179</v>
      </c>
      <c r="BF32" s="2">
        <v>3126</v>
      </c>
      <c r="BG32" s="2">
        <v>2726</v>
      </c>
      <c r="BH32" s="2">
        <v>2458</v>
      </c>
      <c r="BI32" s="2">
        <v>2030</v>
      </c>
      <c r="BJ32" s="2">
        <v>1632</v>
      </c>
      <c r="BK32" s="2">
        <v>1348</v>
      </c>
      <c r="BL32" s="2">
        <v>1082</v>
      </c>
      <c r="BM32" s="2">
        <v>700</v>
      </c>
      <c r="BN32" s="2">
        <v>257</v>
      </c>
      <c r="BO32" s="2">
        <v>60</v>
      </c>
      <c r="BP32" s="2">
        <v>6</v>
      </c>
      <c r="BQ32" s="2">
        <v>39593</v>
      </c>
      <c r="BR32" s="2">
        <v>1792</v>
      </c>
      <c r="BS32" s="2">
        <v>1823</v>
      </c>
      <c r="BT32" s="2">
        <v>1898</v>
      </c>
      <c r="BU32" s="2">
        <v>2286</v>
      </c>
      <c r="BV32" s="2">
        <v>2533</v>
      </c>
      <c r="BW32" s="2">
        <v>2718</v>
      </c>
      <c r="BX32" s="2">
        <v>2659</v>
      </c>
      <c r="BY32" s="2">
        <v>2364</v>
      </c>
      <c r="BZ32" s="2">
        <v>2615</v>
      </c>
      <c r="CA32" s="2">
        <v>3131</v>
      </c>
      <c r="CB32" s="2">
        <v>3181</v>
      </c>
      <c r="CC32" s="2">
        <v>2840</v>
      </c>
      <c r="CD32" s="2">
        <v>2473</v>
      </c>
      <c r="CE32" s="2">
        <v>2105</v>
      </c>
      <c r="CF32" s="2">
        <v>1679</v>
      </c>
      <c r="CG32" s="2">
        <v>1361</v>
      </c>
      <c r="CH32" s="2">
        <v>1113</v>
      </c>
      <c r="CI32" s="2">
        <v>692</v>
      </c>
      <c r="CJ32" s="2">
        <v>259</v>
      </c>
      <c r="CK32" s="2">
        <v>65</v>
      </c>
      <c r="CL32" s="2">
        <v>6</v>
      </c>
    </row>
    <row r="33" spans="1:90">
      <c r="B33" s="1" t="s">
        <v>31</v>
      </c>
      <c r="C33" s="2">
        <v>30731</v>
      </c>
      <c r="D33" s="2">
        <v>1252</v>
      </c>
      <c r="E33" s="2">
        <v>1276</v>
      </c>
      <c r="F33" s="2">
        <v>1662</v>
      </c>
      <c r="G33" s="2">
        <v>1936</v>
      </c>
      <c r="H33" s="2">
        <v>2079</v>
      </c>
      <c r="I33" s="2">
        <v>1877</v>
      </c>
      <c r="J33" s="2">
        <v>1484</v>
      </c>
      <c r="K33" s="2">
        <v>1639</v>
      </c>
      <c r="L33" s="2">
        <v>2051</v>
      </c>
      <c r="M33" s="2">
        <v>2498</v>
      </c>
      <c r="N33" s="2">
        <v>2401</v>
      </c>
      <c r="O33" s="2">
        <v>2202</v>
      </c>
      <c r="P33" s="2">
        <v>2022</v>
      </c>
      <c r="Q33" s="2">
        <v>1755</v>
      </c>
      <c r="R33" s="2">
        <v>1384</v>
      </c>
      <c r="S33" s="2">
        <v>1257</v>
      </c>
      <c r="T33" s="2">
        <v>990</v>
      </c>
      <c r="U33" s="2">
        <v>643</v>
      </c>
      <c r="V33" s="2">
        <v>264</v>
      </c>
      <c r="W33" s="2">
        <v>52</v>
      </c>
      <c r="X33" s="2">
        <v>7</v>
      </c>
      <c r="Y33" s="2">
        <v>30842</v>
      </c>
      <c r="Z33" s="2">
        <v>1278</v>
      </c>
      <c r="AA33" s="2">
        <v>1288</v>
      </c>
      <c r="AB33" s="2">
        <v>1584</v>
      </c>
      <c r="AC33" s="2">
        <v>1912</v>
      </c>
      <c r="AD33" s="2">
        <v>2087</v>
      </c>
      <c r="AE33" s="2">
        <v>1878</v>
      </c>
      <c r="AF33" s="2">
        <v>1569</v>
      </c>
      <c r="AG33" s="2">
        <v>1577</v>
      </c>
      <c r="AH33" s="2">
        <v>1993</v>
      </c>
      <c r="AI33" s="2">
        <v>2473</v>
      </c>
      <c r="AJ33" s="2">
        <v>2433</v>
      </c>
      <c r="AK33" s="2">
        <v>2217</v>
      </c>
      <c r="AL33" s="2">
        <v>2067</v>
      </c>
      <c r="AM33" s="2">
        <v>1821</v>
      </c>
      <c r="AN33" s="2">
        <v>1397</v>
      </c>
      <c r="AO33" s="2">
        <v>1273</v>
      </c>
      <c r="AP33" s="2">
        <v>1022</v>
      </c>
      <c r="AQ33" s="2">
        <v>658</v>
      </c>
      <c r="AR33" s="2">
        <v>256</v>
      </c>
      <c r="AS33" s="2">
        <v>52</v>
      </c>
      <c r="AT33" s="2">
        <v>7</v>
      </c>
      <c r="AU33" s="2">
        <v>30795</v>
      </c>
      <c r="AV33" s="2">
        <v>1273</v>
      </c>
      <c r="AW33" s="2">
        <v>1315</v>
      </c>
      <c r="AX33" s="2">
        <v>1508</v>
      </c>
      <c r="AY33" s="2">
        <v>1840</v>
      </c>
      <c r="AZ33" s="2">
        <v>2066</v>
      </c>
      <c r="BA33" s="2">
        <v>1915</v>
      </c>
      <c r="BB33" s="2">
        <v>1616</v>
      </c>
      <c r="BC33" s="2">
        <v>1517</v>
      </c>
      <c r="BD33" s="2">
        <v>1915</v>
      </c>
      <c r="BE33" s="2">
        <v>2391</v>
      </c>
      <c r="BF33" s="2">
        <v>2505</v>
      </c>
      <c r="BG33" s="2">
        <v>2247</v>
      </c>
      <c r="BH33" s="2">
        <v>2124</v>
      </c>
      <c r="BI33" s="2">
        <v>1844</v>
      </c>
      <c r="BJ33" s="2">
        <v>1463</v>
      </c>
      <c r="BK33" s="2">
        <v>1234</v>
      </c>
      <c r="BL33" s="2">
        <v>1034</v>
      </c>
      <c r="BM33" s="2">
        <v>669</v>
      </c>
      <c r="BN33" s="2">
        <v>254</v>
      </c>
      <c r="BO33" s="2">
        <v>59</v>
      </c>
      <c r="BP33" s="2">
        <v>6</v>
      </c>
      <c r="BQ33" s="2">
        <v>30795</v>
      </c>
      <c r="BR33" s="2">
        <v>1317</v>
      </c>
      <c r="BS33" s="2">
        <v>1305</v>
      </c>
      <c r="BT33" s="2">
        <v>1412</v>
      </c>
      <c r="BU33" s="2">
        <v>1843</v>
      </c>
      <c r="BV33" s="2">
        <v>1951</v>
      </c>
      <c r="BW33" s="2">
        <v>1911</v>
      </c>
      <c r="BX33" s="2">
        <v>1720</v>
      </c>
      <c r="BY33" s="2">
        <v>1490</v>
      </c>
      <c r="BZ33" s="2">
        <v>1823</v>
      </c>
      <c r="CA33" s="2">
        <v>2365</v>
      </c>
      <c r="CB33" s="2">
        <v>2507</v>
      </c>
      <c r="CC33" s="2">
        <v>2328</v>
      </c>
      <c r="CD33" s="2">
        <v>2114</v>
      </c>
      <c r="CE33" s="2">
        <v>1914</v>
      </c>
      <c r="CF33" s="2">
        <v>1506</v>
      </c>
      <c r="CG33" s="2">
        <v>1236</v>
      </c>
      <c r="CH33" s="2">
        <v>1068</v>
      </c>
      <c r="CI33" s="2">
        <v>659</v>
      </c>
      <c r="CJ33" s="2">
        <v>256</v>
      </c>
      <c r="CK33" s="2">
        <v>64</v>
      </c>
      <c r="CL33" s="2">
        <v>6</v>
      </c>
    </row>
    <row r="34" spans="1:90">
      <c r="B34" s="1" t="s">
        <v>32</v>
      </c>
      <c r="C34" s="2">
        <v>7877</v>
      </c>
      <c r="D34" s="2">
        <v>465</v>
      </c>
      <c r="E34" s="2">
        <v>497</v>
      </c>
      <c r="F34" s="2">
        <v>411</v>
      </c>
      <c r="G34" s="2">
        <v>474</v>
      </c>
      <c r="H34" s="2">
        <v>558</v>
      </c>
      <c r="I34" s="2">
        <v>796</v>
      </c>
      <c r="J34" s="2">
        <v>759</v>
      </c>
      <c r="K34" s="2">
        <v>716</v>
      </c>
      <c r="L34" s="2">
        <v>716</v>
      </c>
      <c r="M34" s="2">
        <v>708</v>
      </c>
      <c r="N34" s="2">
        <v>547</v>
      </c>
      <c r="O34" s="2">
        <v>430</v>
      </c>
      <c r="P34" s="2">
        <v>281</v>
      </c>
      <c r="Q34" s="2">
        <v>195</v>
      </c>
      <c r="R34" s="2">
        <v>160</v>
      </c>
      <c r="S34" s="2">
        <v>90</v>
      </c>
      <c r="T34" s="2">
        <v>37</v>
      </c>
      <c r="U34" s="2">
        <v>29</v>
      </c>
      <c r="V34" s="2">
        <v>7</v>
      </c>
      <c r="W34" s="2">
        <v>1</v>
      </c>
      <c r="X34" s="2">
        <v>0</v>
      </c>
      <c r="Y34" s="2">
        <v>8375</v>
      </c>
      <c r="Z34" s="2">
        <v>480</v>
      </c>
      <c r="AA34" s="2">
        <v>509</v>
      </c>
      <c r="AB34" s="2">
        <v>410</v>
      </c>
      <c r="AC34" s="2">
        <v>458</v>
      </c>
      <c r="AD34" s="2">
        <v>600</v>
      </c>
      <c r="AE34" s="2">
        <v>828</v>
      </c>
      <c r="AF34" s="2">
        <v>880</v>
      </c>
      <c r="AG34" s="2">
        <v>763</v>
      </c>
      <c r="AH34" s="2">
        <v>751</v>
      </c>
      <c r="AI34" s="2">
        <v>777</v>
      </c>
      <c r="AJ34" s="2">
        <v>596</v>
      </c>
      <c r="AK34" s="2">
        <v>487</v>
      </c>
      <c r="AL34" s="2">
        <v>301</v>
      </c>
      <c r="AM34" s="2">
        <v>188</v>
      </c>
      <c r="AN34" s="2">
        <v>167</v>
      </c>
      <c r="AO34" s="2">
        <v>104</v>
      </c>
      <c r="AP34" s="2">
        <v>37</v>
      </c>
      <c r="AQ34" s="2">
        <v>32</v>
      </c>
      <c r="AR34" s="2">
        <v>5</v>
      </c>
      <c r="AS34" s="2">
        <v>2</v>
      </c>
      <c r="AT34" s="2">
        <v>0</v>
      </c>
      <c r="AU34" s="2">
        <v>8574</v>
      </c>
      <c r="AV34" s="2">
        <v>492</v>
      </c>
      <c r="AW34" s="2">
        <v>512</v>
      </c>
      <c r="AX34" s="2">
        <v>429</v>
      </c>
      <c r="AY34" s="2">
        <v>458</v>
      </c>
      <c r="AZ34" s="2">
        <v>574</v>
      </c>
      <c r="BA34" s="2">
        <v>835</v>
      </c>
      <c r="BB34" s="2">
        <v>932</v>
      </c>
      <c r="BC34" s="2">
        <v>805</v>
      </c>
      <c r="BD34" s="2">
        <v>763</v>
      </c>
      <c r="BE34" s="2">
        <v>788</v>
      </c>
      <c r="BF34" s="2">
        <v>621</v>
      </c>
      <c r="BG34" s="2">
        <v>479</v>
      </c>
      <c r="BH34" s="2">
        <v>334</v>
      </c>
      <c r="BI34" s="2">
        <v>186</v>
      </c>
      <c r="BJ34" s="2">
        <v>169</v>
      </c>
      <c r="BK34" s="2">
        <v>114</v>
      </c>
      <c r="BL34" s="2">
        <v>48</v>
      </c>
      <c r="BM34" s="2">
        <v>31</v>
      </c>
      <c r="BN34" s="2">
        <v>3</v>
      </c>
      <c r="BO34" s="2">
        <v>1</v>
      </c>
      <c r="BP34" s="2">
        <v>0</v>
      </c>
      <c r="BQ34" s="2">
        <v>8798</v>
      </c>
      <c r="BR34" s="2">
        <v>475</v>
      </c>
      <c r="BS34" s="2">
        <v>518</v>
      </c>
      <c r="BT34" s="2">
        <v>486</v>
      </c>
      <c r="BU34" s="2">
        <v>443</v>
      </c>
      <c r="BV34" s="2">
        <v>582</v>
      </c>
      <c r="BW34" s="2">
        <v>807</v>
      </c>
      <c r="BX34" s="2">
        <v>939</v>
      </c>
      <c r="BY34" s="2">
        <v>874</v>
      </c>
      <c r="BZ34" s="2">
        <v>792</v>
      </c>
      <c r="CA34" s="2">
        <v>766</v>
      </c>
      <c r="CB34" s="2">
        <v>674</v>
      </c>
      <c r="CC34" s="2">
        <v>512</v>
      </c>
      <c r="CD34" s="2">
        <v>359</v>
      </c>
      <c r="CE34" s="2">
        <v>191</v>
      </c>
      <c r="CF34" s="2">
        <v>173</v>
      </c>
      <c r="CG34" s="2">
        <v>125</v>
      </c>
      <c r="CH34" s="2">
        <v>45</v>
      </c>
      <c r="CI34" s="2">
        <v>33</v>
      </c>
      <c r="CJ34" s="2">
        <v>3</v>
      </c>
      <c r="CK34" s="2">
        <v>1</v>
      </c>
      <c r="CL34" s="2">
        <v>0</v>
      </c>
    </row>
    <row r="35" spans="1:90">
      <c r="A35" s="1" t="s">
        <v>41</v>
      </c>
      <c r="B35" s="1" t="s">
        <v>30</v>
      </c>
      <c r="C35" s="2">
        <v>113105</v>
      </c>
      <c r="D35" s="2">
        <v>5829</v>
      </c>
      <c r="E35" s="2">
        <v>5626</v>
      </c>
      <c r="F35" s="2">
        <v>5954</v>
      </c>
      <c r="G35" s="2">
        <v>6146</v>
      </c>
      <c r="H35" s="2">
        <v>6185</v>
      </c>
      <c r="I35" s="2">
        <v>7030</v>
      </c>
      <c r="J35" s="2">
        <v>7691</v>
      </c>
      <c r="K35" s="2">
        <v>8735</v>
      </c>
      <c r="L35" s="2">
        <v>10271</v>
      </c>
      <c r="M35" s="2">
        <v>10252</v>
      </c>
      <c r="N35" s="2">
        <v>8512</v>
      </c>
      <c r="O35" s="2">
        <v>7149</v>
      </c>
      <c r="P35" s="2">
        <v>6521</v>
      </c>
      <c r="Q35" s="2">
        <v>5662</v>
      </c>
      <c r="R35" s="2">
        <v>4191</v>
      </c>
      <c r="S35" s="2">
        <v>3236</v>
      </c>
      <c r="T35" s="2">
        <v>2287</v>
      </c>
      <c r="U35" s="2">
        <v>1261</v>
      </c>
      <c r="V35" s="2">
        <v>440</v>
      </c>
      <c r="W35" s="2">
        <v>120</v>
      </c>
      <c r="X35" s="2">
        <v>7</v>
      </c>
      <c r="Y35" s="2">
        <v>115104</v>
      </c>
      <c r="Z35" s="2">
        <v>5965</v>
      </c>
      <c r="AA35" s="2">
        <v>5787</v>
      </c>
      <c r="AB35" s="2">
        <v>5984</v>
      </c>
      <c r="AC35" s="2">
        <v>6142</v>
      </c>
      <c r="AD35" s="2">
        <v>6264</v>
      </c>
      <c r="AE35" s="2">
        <v>7183</v>
      </c>
      <c r="AF35" s="2">
        <v>7881</v>
      </c>
      <c r="AG35" s="2">
        <v>8671</v>
      </c>
      <c r="AH35" s="2">
        <v>10115</v>
      </c>
      <c r="AI35" s="2">
        <v>10601</v>
      </c>
      <c r="AJ35" s="2">
        <v>8974</v>
      </c>
      <c r="AK35" s="2">
        <v>7294</v>
      </c>
      <c r="AL35" s="2">
        <v>6457</v>
      </c>
      <c r="AM35" s="2">
        <v>5740</v>
      </c>
      <c r="AN35" s="2">
        <v>4422</v>
      </c>
      <c r="AO35" s="2">
        <v>3336</v>
      </c>
      <c r="AP35" s="2">
        <v>2369</v>
      </c>
      <c r="AQ35" s="2">
        <v>1324</v>
      </c>
      <c r="AR35" s="2">
        <v>465</v>
      </c>
      <c r="AS35" s="2">
        <v>117</v>
      </c>
      <c r="AT35" s="2">
        <v>13</v>
      </c>
      <c r="AU35" s="2">
        <v>116575</v>
      </c>
      <c r="AV35" s="2">
        <v>5994</v>
      </c>
      <c r="AW35" s="2">
        <v>5942</v>
      </c>
      <c r="AX35" s="2">
        <v>5846</v>
      </c>
      <c r="AY35" s="2">
        <v>6146</v>
      </c>
      <c r="AZ35" s="2">
        <v>6333</v>
      </c>
      <c r="BA35" s="2">
        <v>7211</v>
      </c>
      <c r="BB35" s="2">
        <v>8133</v>
      </c>
      <c r="BC35" s="2">
        <v>8686</v>
      </c>
      <c r="BD35" s="2">
        <v>9957</v>
      </c>
      <c r="BE35" s="2">
        <v>10691</v>
      </c>
      <c r="BF35" s="2">
        <v>9312</v>
      </c>
      <c r="BG35" s="2">
        <v>7491</v>
      </c>
      <c r="BH35" s="2">
        <v>6478</v>
      </c>
      <c r="BI35" s="2">
        <v>5907</v>
      </c>
      <c r="BJ35" s="2">
        <v>4619</v>
      </c>
      <c r="BK35" s="2">
        <v>3456</v>
      </c>
      <c r="BL35" s="2">
        <v>2407</v>
      </c>
      <c r="BM35" s="2">
        <v>1382</v>
      </c>
      <c r="BN35" s="2">
        <v>457</v>
      </c>
      <c r="BO35" s="2">
        <v>118</v>
      </c>
      <c r="BP35" s="2">
        <v>9</v>
      </c>
      <c r="BQ35" s="2">
        <v>118118</v>
      </c>
      <c r="BR35" s="2">
        <v>6093</v>
      </c>
      <c r="BS35" s="2">
        <v>5958</v>
      </c>
      <c r="BT35" s="2">
        <v>5986</v>
      </c>
      <c r="BU35" s="2">
        <v>6162</v>
      </c>
      <c r="BV35" s="2">
        <v>6352</v>
      </c>
      <c r="BW35" s="2">
        <v>7291</v>
      </c>
      <c r="BX35" s="2">
        <v>8298</v>
      </c>
      <c r="BY35" s="2">
        <v>8620</v>
      </c>
      <c r="BZ35" s="2">
        <v>9794</v>
      </c>
      <c r="CA35" s="2">
        <v>10694</v>
      </c>
      <c r="CB35" s="2">
        <v>9736</v>
      </c>
      <c r="CC35" s="2">
        <v>7732</v>
      </c>
      <c r="CD35" s="2">
        <v>6558</v>
      </c>
      <c r="CE35" s="2">
        <v>5979</v>
      </c>
      <c r="CF35" s="2">
        <v>4789</v>
      </c>
      <c r="CG35" s="2">
        <v>3555</v>
      </c>
      <c r="CH35" s="2">
        <v>2463</v>
      </c>
      <c r="CI35" s="2">
        <v>1433</v>
      </c>
      <c r="CJ35" s="2">
        <v>509</v>
      </c>
      <c r="CK35" s="2">
        <v>105</v>
      </c>
      <c r="CL35" s="2">
        <v>11</v>
      </c>
    </row>
    <row r="36" spans="1:90">
      <c r="B36" s="1" t="s">
        <v>31</v>
      </c>
      <c r="C36" s="2">
        <v>86327</v>
      </c>
      <c r="D36" s="2">
        <v>4166</v>
      </c>
      <c r="E36" s="2">
        <v>4041</v>
      </c>
      <c r="F36" s="2">
        <v>4525</v>
      </c>
      <c r="G36" s="2">
        <v>4862</v>
      </c>
      <c r="H36" s="2">
        <v>4979</v>
      </c>
      <c r="I36" s="2">
        <v>4973</v>
      </c>
      <c r="J36" s="2">
        <v>4836</v>
      </c>
      <c r="K36" s="2">
        <v>5743</v>
      </c>
      <c r="L36" s="2">
        <v>7268</v>
      </c>
      <c r="M36" s="2">
        <v>7512</v>
      </c>
      <c r="N36" s="2">
        <v>6531</v>
      </c>
      <c r="O36" s="2">
        <v>5769</v>
      </c>
      <c r="P36" s="2">
        <v>5597</v>
      </c>
      <c r="Q36" s="2">
        <v>4973</v>
      </c>
      <c r="R36" s="2">
        <v>3702</v>
      </c>
      <c r="S36" s="2">
        <v>2961</v>
      </c>
      <c r="T36" s="2">
        <v>2144</v>
      </c>
      <c r="U36" s="2">
        <v>1207</v>
      </c>
      <c r="V36" s="2">
        <v>417</v>
      </c>
      <c r="W36" s="2">
        <v>115</v>
      </c>
      <c r="X36" s="2">
        <v>6</v>
      </c>
      <c r="Y36" s="2">
        <v>86748</v>
      </c>
      <c r="Z36" s="2">
        <v>4145</v>
      </c>
      <c r="AA36" s="2">
        <v>4058</v>
      </c>
      <c r="AB36" s="2">
        <v>4431</v>
      </c>
      <c r="AC36" s="2">
        <v>4842</v>
      </c>
      <c r="AD36" s="2">
        <v>5038</v>
      </c>
      <c r="AE36" s="2">
        <v>5023</v>
      </c>
      <c r="AF36" s="2">
        <v>4838</v>
      </c>
      <c r="AG36" s="2">
        <v>5443</v>
      </c>
      <c r="AH36" s="2">
        <v>6983</v>
      </c>
      <c r="AI36" s="2">
        <v>7761</v>
      </c>
      <c r="AJ36" s="2">
        <v>6761</v>
      </c>
      <c r="AK36" s="2">
        <v>5856</v>
      </c>
      <c r="AL36" s="2">
        <v>5513</v>
      </c>
      <c r="AM36" s="2">
        <v>5094</v>
      </c>
      <c r="AN36" s="2">
        <v>3873</v>
      </c>
      <c r="AO36" s="2">
        <v>3039</v>
      </c>
      <c r="AP36" s="2">
        <v>2221</v>
      </c>
      <c r="AQ36" s="2">
        <v>1263</v>
      </c>
      <c r="AR36" s="2">
        <v>444</v>
      </c>
      <c r="AS36" s="2">
        <v>112</v>
      </c>
      <c r="AT36" s="2">
        <v>10</v>
      </c>
      <c r="AU36" s="2">
        <v>87120</v>
      </c>
      <c r="AV36" s="2">
        <v>4170</v>
      </c>
      <c r="AW36" s="2">
        <v>4074</v>
      </c>
      <c r="AX36" s="2">
        <v>4285</v>
      </c>
      <c r="AY36" s="2">
        <v>4833</v>
      </c>
      <c r="AZ36" s="2">
        <v>5063</v>
      </c>
      <c r="BA36" s="2">
        <v>5024</v>
      </c>
      <c r="BB36" s="2">
        <v>4963</v>
      </c>
      <c r="BC36" s="2">
        <v>5263</v>
      </c>
      <c r="BD36" s="2">
        <v>6687</v>
      </c>
      <c r="BE36" s="2">
        <v>7785</v>
      </c>
      <c r="BF36" s="2">
        <v>6957</v>
      </c>
      <c r="BG36" s="2">
        <v>5965</v>
      </c>
      <c r="BH36" s="2">
        <v>5496</v>
      </c>
      <c r="BI36" s="2">
        <v>5257</v>
      </c>
      <c r="BJ36" s="2">
        <v>4032</v>
      </c>
      <c r="BK36" s="2">
        <v>3136</v>
      </c>
      <c r="BL36" s="2">
        <v>2254</v>
      </c>
      <c r="BM36" s="2">
        <v>1316</v>
      </c>
      <c r="BN36" s="2">
        <v>438</v>
      </c>
      <c r="BO36" s="2">
        <v>114</v>
      </c>
      <c r="BP36" s="2">
        <v>8</v>
      </c>
      <c r="BQ36" s="2">
        <v>87575</v>
      </c>
      <c r="BR36" s="2">
        <v>4177</v>
      </c>
      <c r="BS36" s="2">
        <v>4032</v>
      </c>
      <c r="BT36" s="2">
        <v>4301</v>
      </c>
      <c r="BU36" s="2">
        <v>4809</v>
      </c>
      <c r="BV36" s="2">
        <v>5076</v>
      </c>
      <c r="BW36" s="2">
        <v>5094</v>
      </c>
      <c r="BX36" s="2">
        <v>5068</v>
      </c>
      <c r="BY36" s="2">
        <v>5045</v>
      </c>
      <c r="BZ36" s="2">
        <v>6428</v>
      </c>
      <c r="CA36" s="2">
        <v>7673</v>
      </c>
      <c r="CB36" s="2">
        <v>7298</v>
      </c>
      <c r="CC36" s="2">
        <v>6054</v>
      </c>
      <c r="CD36" s="2">
        <v>5531</v>
      </c>
      <c r="CE36" s="2">
        <v>5326</v>
      </c>
      <c r="CF36" s="2">
        <v>4205</v>
      </c>
      <c r="CG36" s="2">
        <v>3199</v>
      </c>
      <c r="CH36" s="2">
        <v>2304</v>
      </c>
      <c r="CI36" s="2">
        <v>1361</v>
      </c>
      <c r="CJ36" s="2">
        <v>483</v>
      </c>
      <c r="CK36" s="2">
        <v>101</v>
      </c>
      <c r="CL36" s="2">
        <v>10</v>
      </c>
    </row>
    <row r="37" spans="1:90">
      <c r="B37" s="1" t="s">
        <v>32</v>
      </c>
      <c r="C37" s="2">
        <v>26778</v>
      </c>
      <c r="D37" s="2">
        <v>1663</v>
      </c>
      <c r="E37" s="2">
        <v>1585</v>
      </c>
      <c r="F37" s="2">
        <v>1429</v>
      </c>
      <c r="G37" s="2">
        <v>1284</v>
      </c>
      <c r="H37" s="2">
        <v>1206</v>
      </c>
      <c r="I37" s="2">
        <v>2057</v>
      </c>
      <c r="J37" s="2">
        <v>2855</v>
      </c>
      <c r="K37" s="2">
        <v>2992</v>
      </c>
      <c r="L37" s="2">
        <v>3003</v>
      </c>
      <c r="M37" s="2">
        <v>2740</v>
      </c>
      <c r="N37" s="2">
        <v>1981</v>
      </c>
      <c r="O37" s="2">
        <v>1380</v>
      </c>
      <c r="P37" s="2">
        <v>924</v>
      </c>
      <c r="Q37" s="2">
        <v>689</v>
      </c>
      <c r="R37" s="2">
        <v>489</v>
      </c>
      <c r="S37" s="2">
        <v>275</v>
      </c>
      <c r="T37" s="2">
        <v>143</v>
      </c>
      <c r="U37" s="2">
        <v>54</v>
      </c>
      <c r="V37" s="2">
        <v>23</v>
      </c>
      <c r="W37" s="2">
        <v>5</v>
      </c>
      <c r="X37" s="2">
        <v>1</v>
      </c>
      <c r="Y37" s="2">
        <v>28356</v>
      </c>
      <c r="Z37" s="2">
        <v>1820</v>
      </c>
      <c r="AA37" s="2">
        <v>1729</v>
      </c>
      <c r="AB37" s="2">
        <v>1553</v>
      </c>
      <c r="AC37" s="2">
        <v>1300</v>
      </c>
      <c r="AD37" s="2">
        <v>1226</v>
      </c>
      <c r="AE37" s="2">
        <v>2160</v>
      </c>
      <c r="AF37" s="2">
        <v>3043</v>
      </c>
      <c r="AG37" s="2">
        <v>3228</v>
      </c>
      <c r="AH37" s="2">
        <v>3132</v>
      </c>
      <c r="AI37" s="2">
        <v>2840</v>
      </c>
      <c r="AJ37" s="2">
        <v>2213</v>
      </c>
      <c r="AK37" s="2">
        <v>1438</v>
      </c>
      <c r="AL37" s="2">
        <v>944</v>
      </c>
      <c r="AM37" s="2">
        <v>646</v>
      </c>
      <c r="AN37" s="2">
        <v>549</v>
      </c>
      <c r="AO37" s="2">
        <v>297</v>
      </c>
      <c r="AP37" s="2">
        <v>148</v>
      </c>
      <c r="AQ37" s="2">
        <v>61</v>
      </c>
      <c r="AR37" s="2">
        <v>21</v>
      </c>
      <c r="AS37" s="2">
        <v>5</v>
      </c>
      <c r="AT37" s="2">
        <v>3</v>
      </c>
      <c r="AU37" s="2">
        <v>29455</v>
      </c>
      <c r="AV37" s="2">
        <v>1824</v>
      </c>
      <c r="AW37" s="2">
        <v>1868</v>
      </c>
      <c r="AX37" s="2">
        <v>1561</v>
      </c>
      <c r="AY37" s="2">
        <v>1313</v>
      </c>
      <c r="AZ37" s="2">
        <v>1270</v>
      </c>
      <c r="BA37" s="2">
        <v>2187</v>
      </c>
      <c r="BB37" s="2">
        <v>3170</v>
      </c>
      <c r="BC37" s="2">
        <v>3423</v>
      </c>
      <c r="BD37" s="2">
        <v>3270</v>
      </c>
      <c r="BE37" s="2">
        <v>2906</v>
      </c>
      <c r="BF37" s="2">
        <v>2355</v>
      </c>
      <c r="BG37" s="2">
        <v>1526</v>
      </c>
      <c r="BH37" s="2">
        <v>982</v>
      </c>
      <c r="BI37" s="2">
        <v>650</v>
      </c>
      <c r="BJ37" s="2">
        <v>587</v>
      </c>
      <c r="BK37" s="2">
        <v>320</v>
      </c>
      <c r="BL37" s="2">
        <v>153</v>
      </c>
      <c r="BM37" s="2">
        <v>66</v>
      </c>
      <c r="BN37" s="2">
        <v>19</v>
      </c>
      <c r="BO37" s="2">
        <v>4</v>
      </c>
      <c r="BP37" s="2">
        <v>1</v>
      </c>
      <c r="BQ37" s="2">
        <v>30543</v>
      </c>
      <c r="BR37" s="2">
        <v>1916</v>
      </c>
      <c r="BS37" s="2">
        <v>1926</v>
      </c>
      <c r="BT37" s="2">
        <v>1685</v>
      </c>
      <c r="BU37" s="2">
        <v>1353</v>
      </c>
      <c r="BV37" s="2">
        <v>1276</v>
      </c>
      <c r="BW37" s="2">
        <v>2197</v>
      </c>
      <c r="BX37" s="2">
        <v>3230</v>
      </c>
      <c r="BY37" s="2">
        <v>3575</v>
      </c>
      <c r="BZ37" s="2">
        <v>3366</v>
      </c>
      <c r="CA37" s="2">
        <v>3021</v>
      </c>
      <c r="CB37" s="2">
        <v>2438</v>
      </c>
      <c r="CC37" s="2">
        <v>1678</v>
      </c>
      <c r="CD37" s="2">
        <v>1027</v>
      </c>
      <c r="CE37" s="2">
        <v>653</v>
      </c>
      <c r="CF37" s="2">
        <v>584</v>
      </c>
      <c r="CG37" s="2">
        <v>356</v>
      </c>
      <c r="CH37" s="2">
        <v>159</v>
      </c>
      <c r="CI37" s="2">
        <v>72</v>
      </c>
      <c r="CJ37" s="2">
        <v>26</v>
      </c>
      <c r="CK37" s="2">
        <v>4</v>
      </c>
      <c r="CL37" s="2">
        <v>1</v>
      </c>
    </row>
    <row r="38" spans="1:90">
      <c r="A38" s="1" t="s">
        <v>42</v>
      </c>
      <c r="B38" s="1" t="s">
        <v>30</v>
      </c>
      <c r="C38" s="2">
        <v>278493</v>
      </c>
      <c r="D38" s="2">
        <v>15471</v>
      </c>
      <c r="E38" s="2">
        <v>15938</v>
      </c>
      <c r="F38" s="2">
        <v>17392</v>
      </c>
      <c r="G38" s="2">
        <v>18050</v>
      </c>
      <c r="H38" s="2">
        <v>18387</v>
      </c>
      <c r="I38" s="2">
        <v>18229</v>
      </c>
      <c r="J38" s="2">
        <v>18113</v>
      </c>
      <c r="K38" s="2">
        <v>20319</v>
      </c>
      <c r="L38" s="2">
        <v>23132</v>
      </c>
      <c r="M38" s="2">
        <v>23381</v>
      </c>
      <c r="N38" s="2">
        <v>19653</v>
      </c>
      <c r="O38" s="2">
        <v>16417</v>
      </c>
      <c r="P38" s="2">
        <v>15083</v>
      </c>
      <c r="Q38" s="2">
        <v>12640</v>
      </c>
      <c r="R38" s="2">
        <v>8927</v>
      </c>
      <c r="S38" s="2">
        <v>7191</v>
      </c>
      <c r="T38" s="2">
        <v>5378</v>
      </c>
      <c r="U38" s="2">
        <v>3289</v>
      </c>
      <c r="V38" s="2">
        <v>1219</v>
      </c>
      <c r="W38" s="2">
        <v>263</v>
      </c>
      <c r="X38" s="2">
        <v>21</v>
      </c>
      <c r="Y38" s="2">
        <v>284668</v>
      </c>
      <c r="Z38" s="2">
        <v>15899</v>
      </c>
      <c r="AA38" s="2">
        <v>16139</v>
      </c>
      <c r="AB38" s="2">
        <v>17379</v>
      </c>
      <c r="AC38" s="2">
        <v>18170</v>
      </c>
      <c r="AD38" s="2">
        <v>19046</v>
      </c>
      <c r="AE38" s="2">
        <v>18833</v>
      </c>
      <c r="AF38" s="2">
        <v>18806</v>
      </c>
      <c r="AG38" s="2">
        <v>20279</v>
      </c>
      <c r="AH38" s="2">
        <v>23085</v>
      </c>
      <c r="AI38" s="2">
        <v>23976</v>
      </c>
      <c r="AJ38" s="2">
        <v>20579</v>
      </c>
      <c r="AK38" s="2">
        <v>16931</v>
      </c>
      <c r="AL38" s="2">
        <v>15125</v>
      </c>
      <c r="AM38" s="2">
        <v>13315</v>
      </c>
      <c r="AN38" s="2">
        <v>9315</v>
      </c>
      <c r="AO38" s="2">
        <v>7404</v>
      </c>
      <c r="AP38" s="2">
        <v>5416</v>
      </c>
      <c r="AQ38" s="2">
        <v>3375</v>
      </c>
      <c r="AR38" s="2">
        <v>1308</v>
      </c>
      <c r="AS38" s="2">
        <v>263</v>
      </c>
      <c r="AT38" s="2">
        <v>25</v>
      </c>
      <c r="AU38" s="2">
        <v>291395</v>
      </c>
      <c r="AV38" s="2">
        <v>16269</v>
      </c>
      <c r="AW38" s="2">
        <v>16532</v>
      </c>
      <c r="AX38" s="2">
        <v>17355</v>
      </c>
      <c r="AY38" s="2">
        <v>18223</v>
      </c>
      <c r="AZ38" s="2">
        <v>19838</v>
      </c>
      <c r="BA38" s="2">
        <v>19372</v>
      </c>
      <c r="BB38" s="2">
        <v>19458</v>
      </c>
      <c r="BC38" s="2">
        <v>20479</v>
      </c>
      <c r="BD38" s="2">
        <v>23112</v>
      </c>
      <c r="BE38" s="2">
        <v>24530</v>
      </c>
      <c r="BF38" s="2">
        <v>21319</v>
      </c>
      <c r="BG38" s="2">
        <v>17533</v>
      </c>
      <c r="BH38" s="2">
        <v>15368</v>
      </c>
      <c r="BI38" s="2">
        <v>13793</v>
      </c>
      <c r="BJ38" s="2">
        <v>9938</v>
      </c>
      <c r="BK38" s="2">
        <v>7532</v>
      </c>
      <c r="BL38" s="2">
        <v>5535</v>
      </c>
      <c r="BM38" s="2">
        <v>3505</v>
      </c>
      <c r="BN38" s="2">
        <v>1412</v>
      </c>
      <c r="BO38" s="2">
        <v>269</v>
      </c>
      <c r="BP38" s="2">
        <v>23</v>
      </c>
      <c r="BQ38" s="2">
        <v>297622</v>
      </c>
      <c r="BR38" s="2">
        <v>16674</v>
      </c>
      <c r="BS38" s="2">
        <v>16808</v>
      </c>
      <c r="BT38" s="2">
        <v>17383</v>
      </c>
      <c r="BU38" s="2">
        <v>18395</v>
      </c>
      <c r="BV38" s="2">
        <v>20238</v>
      </c>
      <c r="BW38" s="2">
        <v>19902</v>
      </c>
      <c r="BX38" s="2">
        <v>20203</v>
      </c>
      <c r="BY38" s="2">
        <v>20540</v>
      </c>
      <c r="BZ38" s="2">
        <v>23105</v>
      </c>
      <c r="CA38" s="2">
        <v>24874</v>
      </c>
      <c r="CB38" s="2">
        <v>22248</v>
      </c>
      <c r="CC38" s="2">
        <v>18383</v>
      </c>
      <c r="CD38" s="2">
        <v>15387</v>
      </c>
      <c r="CE38" s="2">
        <v>14167</v>
      </c>
      <c r="CF38" s="2">
        <v>10581</v>
      </c>
      <c r="CG38" s="2">
        <v>7688</v>
      </c>
      <c r="CH38" s="2">
        <v>5669</v>
      </c>
      <c r="CI38" s="2">
        <v>3582</v>
      </c>
      <c r="CJ38" s="2">
        <v>1482</v>
      </c>
      <c r="CK38" s="2">
        <v>288</v>
      </c>
      <c r="CL38" s="2">
        <v>25</v>
      </c>
    </row>
    <row r="39" spans="1:90">
      <c r="B39" s="1" t="s">
        <v>31</v>
      </c>
      <c r="C39" s="2">
        <v>227664</v>
      </c>
      <c r="D39" s="2">
        <v>12249</v>
      </c>
      <c r="E39" s="2">
        <v>12758</v>
      </c>
      <c r="F39" s="2">
        <v>14171</v>
      </c>
      <c r="G39" s="2">
        <v>15074</v>
      </c>
      <c r="H39" s="2">
        <v>14190</v>
      </c>
      <c r="I39" s="2">
        <v>12974</v>
      </c>
      <c r="J39" s="2">
        <v>12461</v>
      </c>
      <c r="K39" s="2">
        <v>14916</v>
      </c>
      <c r="L39" s="2">
        <v>18098</v>
      </c>
      <c r="M39" s="2">
        <v>18827</v>
      </c>
      <c r="N39" s="2">
        <v>16475</v>
      </c>
      <c r="O39" s="2">
        <v>14571</v>
      </c>
      <c r="P39" s="2">
        <v>13893</v>
      </c>
      <c r="Q39" s="2">
        <v>11832</v>
      </c>
      <c r="R39" s="2">
        <v>8429</v>
      </c>
      <c r="S39" s="2">
        <v>6876</v>
      </c>
      <c r="T39" s="2">
        <v>5193</v>
      </c>
      <c r="U39" s="2">
        <v>3204</v>
      </c>
      <c r="V39" s="2">
        <v>1197</v>
      </c>
      <c r="W39" s="2">
        <v>256</v>
      </c>
      <c r="X39" s="2">
        <v>20</v>
      </c>
      <c r="Y39" s="2">
        <v>230339</v>
      </c>
      <c r="Z39" s="2">
        <v>12371</v>
      </c>
      <c r="AA39" s="2">
        <v>12751</v>
      </c>
      <c r="AB39" s="2">
        <v>14008</v>
      </c>
      <c r="AC39" s="2">
        <v>15094</v>
      </c>
      <c r="AD39" s="2">
        <v>14613</v>
      </c>
      <c r="AE39" s="2">
        <v>13296</v>
      </c>
      <c r="AF39" s="2">
        <v>12686</v>
      </c>
      <c r="AG39" s="2">
        <v>14465</v>
      </c>
      <c r="AH39" s="2">
        <v>17721</v>
      </c>
      <c r="AI39" s="2">
        <v>19138</v>
      </c>
      <c r="AJ39" s="2">
        <v>17035</v>
      </c>
      <c r="AK39" s="2">
        <v>14872</v>
      </c>
      <c r="AL39" s="2">
        <v>13861</v>
      </c>
      <c r="AM39" s="2">
        <v>12510</v>
      </c>
      <c r="AN39" s="2">
        <v>8775</v>
      </c>
      <c r="AO39" s="2">
        <v>7070</v>
      </c>
      <c r="AP39" s="2">
        <v>5224</v>
      </c>
      <c r="AQ39" s="2">
        <v>3281</v>
      </c>
      <c r="AR39" s="2">
        <v>1282</v>
      </c>
      <c r="AS39" s="2">
        <v>261</v>
      </c>
      <c r="AT39" s="2">
        <v>25</v>
      </c>
      <c r="AU39" s="2">
        <v>233105</v>
      </c>
      <c r="AV39" s="2">
        <v>12470</v>
      </c>
      <c r="AW39" s="2">
        <v>12872</v>
      </c>
      <c r="AX39" s="2">
        <v>13864</v>
      </c>
      <c r="AY39" s="2">
        <v>14908</v>
      </c>
      <c r="AZ39" s="2">
        <v>15116</v>
      </c>
      <c r="BA39" s="2">
        <v>13543</v>
      </c>
      <c r="BB39" s="2">
        <v>12857</v>
      </c>
      <c r="BC39" s="2">
        <v>14179</v>
      </c>
      <c r="BD39" s="2">
        <v>17379</v>
      </c>
      <c r="BE39" s="2">
        <v>19332</v>
      </c>
      <c r="BF39" s="2">
        <v>17485</v>
      </c>
      <c r="BG39" s="2">
        <v>15199</v>
      </c>
      <c r="BH39" s="2">
        <v>14034</v>
      </c>
      <c r="BI39" s="2">
        <v>12930</v>
      </c>
      <c r="BJ39" s="2">
        <v>9359</v>
      </c>
      <c r="BK39" s="2">
        <v>7174</v>
      </c>
      <c r="BL39" s="2">
        <v>5330</v>
      </c>
      <c r="BM39" s="2">
        <v>3405</v>
      </c>
      <c r="BN39" s="2">
        <v>1378</v>
      </c>
      <c r="BO39" s="2">
        <v>268</v>
      </c>
      <c r="BP39" s="2">
        <v>23</v>
      </c>
      <c r="BQ39" s="2">
        <v>235799</v>
      </c>
      <c r="BR39" s="2">
        <v>12590</v>
      </c>
      <c r="BS39" s="2">
        <v>12883</v>
      </c>
      <c r="BT39" s="2">
        <v>13760</v>
      </c>
      <c r="BU39" s="2">
        <v>14888</v>
      </c>
      <c r="BV39" s="2">
        <v>15452</v>
      </c>
      <c r="BW39" s="2">
        <v>13832</v>
      </c>
      <c r="BX39" s="2">
        <v>13187</v>
      </c>
      <c r="BY39" s="2">
        <v>13797</v>
      </c>
      <c r="BZ39" s="2">
        <v>17007</v>
      </c>
      <c r="CA39" s="2">
        <v>19416</v>
      </c>
      <c r="CB39" s="2">
        <v>18083</v>
      </c>
      <c r="CC39" s="2">
        <v>15698</v>
      </c>
      <c r="CD39" s="2">
        <v>14001</v>
      </c>
      <c r="CE39" s="2">
        <v>13273</v>
      </c>
      <c r="CF39" s="2">
        <v>9967</v>
      </c>
      <c r="CG39" s="2">
        <v>7301</v>
      </c>
      <c r="CH39" s="2">
        <v>5438</v>
      </c>
      <c r="CI39" s="2">
        <v>3474</v>
      </c>
      <c r="CJ39" s="2">
        <v>1440</v>
      </c>
      <c r="CK39" s="2">
        <v>287</v>
      </c>
      <c r="CL39" s="2">
        <v>25</v>
      </c>
    </row>
    <row r="40" spans="1:90">
      <c r="B40" s="1" t="s">
        <v>32</v>
      </c>
      <c r="C40" s="2">
        <v>50829</v>
      </c>
      <c r="D40" s="2">
        <v>3222</v>
      </c>
      <c r="E40" s="2">
        <v>3180</v>
      </c>
      <c r="F40" s="2">
        <v>3221</v>
      </c>
      <c r="G40" s="2">
        <v>2976</v>
      </c>
      <c r="H40" s="2">
        <v>4197</v>
      </c>
      <c r="I40" s="2">
        <v>5255</v>
      </c>
      <c r="J40" s="2">
        <v>5652</v>
      </c>
      <c r="K40" s="2">
        <v>5403</v>
      </c>
      <c r="L40" s="2">
        <v>5034</v>
      </c>
      <c r="M40" s="2">
        <v>4554</v>
      </c>
      <c r="N40" s="2">
        <v>3178</v>
      </c>
      <c r="O40" s="2">
        <v>1846</v>
      </c>
      <c r="P40" s="2">
        <v>1190</v>
      </c>
      <c r="Q40" s="2">
        <v>808</v>
      </c>
      <c r="R40" s="2">
        <v>498</v>
      </c>
      <c r="S40" s="2">
        <v>315</v>
      </c>
      <c r="T40" s="2">
        <v>185</v>
      </c>
      <c r="U40" s="2">
        <v>85</v>
      </c>
      <c r="V40" s="2">
        <v>22</v>
      </c>
      <c r="W40" s="2">
        <v>7</v>
      </c>
      <c r="X40" s="2">
        <v>1</v>
      </c>
      <c r="Y40" s="2">
        <v>54329</v>
      </c>
      <c r="Z40" s="2">
        <v>3528</v>
      </c>
      <c r="AA40" s="2">
        <v>3388</v>
      </c>
      <c r="AB40" s="2">
        <v>3371</v>
      </c>
      <c r="AC40" s="2">
        <v>3076</v>
      </c>
      <c r="AD40" s="2">
        <v>4433</v>
      </c>
      <c r="AE40" s="2">
        <v>5537</v>
      </c>
      <c r="AF40" s="2">
        <v>6120</v>
      </c>
      <c r="AG40" s="2">
        <v>5814</v>
      </c>
      <c r="AH40" s="2">
        <v>5364</v>
      </c>
      <c r="AI40" s="2">
        <v>4838</v>
      </c>
      <c r="AJ40" s="2">
        <v>3544</v>
      </c>
      <c r="AK40" s="2">
        <v>2059</v>
      </c>
      <c r="AL40" s="2">
        <v>1264</v>
      </c>
      <c r="AM40" s="2">
        <v>805</v>
      </c>
      <c r="AN40" s="2">
        <v>540</v>
      </c>
      <c r="AO40" s="2">
        <v>334</v>
      </c>
      <c r="AP40" s="2">
        <v>192</v>
      </c>
      <c r="AQ40" s="2">
        <v>94</v>
      </c>
      <c r="AR40" s="2">
        <v>26</v>
      </c>
      <c r="AS40" s="2">
        <v>2</v>
      </c>
      <c r="AT40" s="2">
        <v>0</v>
      </c>
      <c r="AU40" s="2">
        <v>58290</v>
      </c>
      <c r="AV40" s="2">
        <v>3799</v>
      </c>
      <c r="AW40" s="2">
        <v>3660</v>
      </c>
      <c r="AX40" s="2">
        <v>3491</v>
      </c>
      <c r="AY40" s="2">
        <v>3315</v>
      </c>
      <c r="AZ40" s="2">
        <v>4722</v>
      </c>
      <c r="BA40" s="2">
        <v>5829</v>
      </c>
      <c r="BB40" s="2">
        <v>6601</v>
      </c>
      <c r="BC40" s="2">
        <v>6300</v>
      </c>
      <c r="BD40" s="2">
        <v>5733</v>
      </c>
      <c r="BE40" s="2">
        <v>5198</v>
      </c>
      <c r="BF40" s="2">
        <v>3834</v>
      </c>
      <c r="BG40" s="2">
        <v>2334</v>
      </c>
      <c r="BH40" s="2">
        <v>1334</v>
      </c>
      <c r="BI40" s="2">
        <v>863</v>
      </c>
      <c r="BJ40" s="2">
        <v>579</v>
      </c>
      <c r="BK40" s="2">
        <v>358</v>
      </c>
      <c r="BL40" s="2">
        <v>205</v>
      </c>
      <c r="BM40" s="2">
        <v>100</v>
      </c>
      <c r="BN40" s="2">
        <v>34</v>
      </c>
      <c r="BO40" s="2">
        <v>1</v>
      </c>
      <c r="BP40" s="2">
        <v>0</v>
      </c>
      <c r="BQ40" s="2">
        <v>61823</v>
      </c>
      <c r="BR40" s="2">
        <v>4084</v>
      </c>
      <c r="BS40" s="2">
        <v>3925</v>
      </c>
      <c r="BT40" s="2">
        <v>3623</v>
      </c>
      <c r="BU40" s="2">
        <v>3507</v>
      </c>
      <c r="BV40" s="2">
        <v>4786</v>
      </c>
      <c r="BW40" s="2">
        <v>6070</v>
      </c>
      <c r="BX40" s="2">
        <v>7016</v>
      </c>
      <c r="BY40" s="2">
        <v>6743</v>
      </c>
      <c r="BZ40" s="2">
        <v>6098</v>
      </c>
      <c r="CA40" s="2">
        <v>5458</v>
      </c>
      <c r="CB40" s="2">
        <v>4165</v>
      </c>
      <c r="CC40" s="2">
        <v>2685</v>
      </c>
      <c r="CD40" s="2">
        <v>1386</v>
      </c>
      <c r="CE40" s="2">
        <v>894</v>
      </c>
      <c r="CF40" s="2">
        <v>614</v>
      </c>
      <c r="CG40" s="2">
        <v>387</v>
      </c>
      <c r="CH40" s="2">
        <v>231</v>
      </c>
      <c r="CI40" s="2">
        <v>108</v>
      </c>
      <c r="CJ40" s="2">
        <v>42</v>
      </c>
      <c r="CK40" s="2">
        <v>1</v>
      </c>
      <c r="CL40" s="2">
        <v>0</v>
      </c>
    </row>
    <row r="41" spans="1:90">
      <c r="A41" s="1" t="s">
        <v>43</v>
      </c>
      <c r="B41" s="1" t="s">
        <v>30</v>
      </c>
      <c r="C41" s="2">
        <v>255284</v>
      </c>
      <c r="D41" s="2">
        <v>11243</v>
      </c>
      <c r="E41" s="2">
        <v>11928</v>
      </c>
      <c r="F41" s="2">
        <v>13489</v>
      </c>
      <c r="G41" s="2">
        <v>15028</v>
      </c>
      <c r="H41" s="2">
        <v>16144</v>
      </c>
      <c r="I41" s="2">
        <v>16123</v>
      </c>
      <c r="J41" s="2">
        <v>14905</v>
      </c>
      <c r="K41" s="2">
        <v>16117</v>
      </c>
      <c r="L41" s="2">
        <v>20382</v>
      </c>
      <c r="M41" s="2">
        <v>22017</v>
      </c>
      <c r="N41" s="2">
        <v>20108</v>
      </c>
      <c r="O41" s="2">
        <v>17048</v>
      </c>
      <c r="P41" s="2">
        <v>15487</v>
      </c>
      <c r="Q41" s="2">
        <v>13277</v>
      </c>
      <c r="R41" s="2">
        <v>10134</v>
      </c>
      <c r="S41" s="2">
        <v>9090</v>
      </c>
      <c r="T41" s="2">
        <v>6721</v>
      </c>
      <c r="U41" s="2">
        <v>4109</v>
      </c>
      <c r="V41" s="2">
        <v>1559</v>
      </c>
      <c r="W41" s="2">
        <v>338</v>
      </c>
      <c r="X41" s="2">
        <v>37</v>
      </c>
      <c r="Y41" s="2">
        <v>256990</v>
      </c>
      <c r="Z41" s="2">
        <v>11614</v>
      </c>
      <c r="AA41" s="2">
        <v>11734</v>
      </c>
      <c r="AB41" s="2">
        <v>13179</v>
      </c>
      <c r="AC41" s="2">
        <v>14720</v>
      </c>
      <c r="AD41" s="2">
        <v>16408</v>
      </c>
      <c r="AE41" s="2">
        <v>16314</v>
      </c>
      <c r="AF41" s="2">
        <v>15329</v>
      </c>
      <c r="AG41" s="2">
        <v>15678</v>
      </c>
      <c r="AH41" s="2">
        <v>19752</v>
      </c>
      <c r="AI41" s="2">
        <v>22200</v>
      </c>
      <c r="AJ41" s="2">
        <v>20420</v>
      </c>
      <c r="AK41" s="2">
        <v>17717</v>
      </c>
      <c r="AL41" s="2">
        <v>15642</v>
      </c>
      <c r="AM41" s="2">
        <v>13666</v>
      </c>
      <c r="AN41" s="2">
        <v>10430</v>
      </c>
      <c r="AO41" s="2">
        <v>9040</v>
      </c>
      <c r="AP41" s="2">
        <v>6873</v>
      </c>
      <c r="AQ41" s="2">
        <v>4240</v>
      </c>
      <c r="AR41" s="2">
        <v>1635</v>
      </c>
      <c r="AS41" s="2">
        <v>355</v>
      </c>
      <c r="AT41" s="2">
        <v>44</v>
      </c>
      <c r="AU41" s="2">
        <v>259283</v>
      </c>
      <c r="AV41" s="2">
        <v>11943</v>
      </c>
      <c r="AW41" s="2">
        <v>11846</v>
      </c>
      <c r="AX41" s="2">
        <v>12928</v>
      </c>
      <c r="AY41" s="2">
        <v>14557</v>
      </c>
      <c r="AZ41" s="2">
        <v>16482</v>
      </c>
      <c r="BA41" s="2">
        <v>16448</v>
      </c>
      <c r="BB41" s="2">
        <v>16008</v>
      </c>
      <c r="BC41" s="2">
        <v>15519</v>
      </c>
      <c r="BD41" s="2">
        <v>19207</v>
      </c>
      <c r="BE41" s="2">
        <v>22075</v>
      </c>
      <c r="BF41" s="2">
        <v>21030</v>
      </c>
      <c r="BG41" s="2">
        <v>18182</v>
      </c>
      <c r="BH41" s="2">
        <v>15791</v>
      </c>
      <c r="BI41" s="2">
        <v>13949</v>
      </c>
      <c r="BJ41" s="2">
        <v>10793</v>
      </c>
      <c r="BK41" s="2">
        <v>9067</v>
      </c>
      <c r="BL41" s="2">
        <v>7073</v>
      </c>
      <c r="BM41" s="2">
        <v>4259</v>
      </c>
      <c r="BN41" s="2">
        <v>1734</v>
      </c>
      <c r="BO41" s="2">
        <v>348</v>
      </c>
      <c r="BP41" s="2">
        <v>44</v>
      </c>
      <c r="BQ41" s="2">
        <v>261437</v>
      </c>
      <c r="BR41" s="2">
        <v>12180</v>
      </c>
      <c r="BS41" s="2">
        <v>11839</v>
      </c>
      <c r="BT41" s="2">
        <v>12740</v>
      </c>
      <c r="BU41" s="2">
        <v>14234</v>
      </c>
      <c r="BV41" s="2">
        <v>16348</v>
      </c>
      <c r="BW41" s="2">
        <v>16837</v>
      </c>
      <c r="BX41" s="2">
        <v>16423</v>
      </c>
      <c r="BY41" s="2">
        <v>15775</v>
      </c>
      <c r="BZ41" s="2">
        <v>18339</v>
      </c>
      <c r="CA41" s="2">
        <v>21967</v>
      </c>
      <c r="CB41" s="2">
        <v>21546</v>
      </c>
      <c r="CC41" s="2">
        <v>18792</v>
      </c>
      <c r="CD41" s="2">
        <v>15964</v>
      </c>
      <c r="CE41" s="2">
        <v>14399</v>
      </c>
      <c r="CF41" s="2">
        <v>11290</v>
      </c>
      <c r="CG41" s="2">
        <v>9022</v>
      </c>
      <c r="CH41" s="2">
        <v>7242</v>
      </c>
      <c r="CI41" s="2">
        <v>4328</v>
      </c>
      <c r="CJ41" s="2">
        <v>1774</v>
      </c>
      <c r="CK41" s="2">
        <v>361</v>
      </c>
      <c r="CL41" s="2">
        <v>37</v>
      </c>
    </row>
    <row r="42" spans="1:90">
      <c r="B42" s="1" t="s">
        <v>31</v>
      </c>
      <c r="C42" s="2">
        <v>204849</v>
      </c>
      <c r="D42" s="2">
        <v>8359</v>
      </c>
      <c r="E42" s="2">
        <v>8959</v>
      </c>
      <c r="F42" s="2">
        <v>10446</v>
      </c>
      <c r="G42" s="2">
        <v>11769</v>
      </c>
      <c r="H42" s="2">
        <v>12528</v>
      </c>
      <c r="I42" s="2">
        <v>11272</v>
      </c>
      <c r="J42" s="2">
        <v>9948</v>
      </c>
      <c r="K42" s="2">
        <v>11575</v>
      </c>
      <c r="L42" s="2">
        <v>15560</v>
      </c>
      <c r="M42" s="2">
        <v>17570</v>
      </c>
      <c r="N42" s="2">
        <v>16619</v>
      </c>
      <c r="O42" s="2">
        <v>14586</v>
      </c>
      <c r="P42" s="2">
        <v>13703</v>
      </c>
      <c r="Q42" s="2">
        <v>12092</v>
      </c>
      <c r="R42" s="2">
        <v>9097</v>
      </c>
      <c r="S42" s="2">
        <v>8470</v>
      </c>
      <c r="T42" s="2">
        <v>6415</v>
      </c>
      <c r="U42" s="2">
        <v>3986</v>
      </c>
      <c r="V42" s="2">
        <v>1524</v>
      </c>
      <c r="W42" s="2">
        <v>334</v>
      </c>
      <c r="X42" s="2">
        <v>37</v>
      </c>
      <c r="Y42" s="2">
        <v>206325</v>
      </c>
      <c r="Z42" s="2">
        <v>8640</v>
      </c>
      <c r="AA42" s="2">
        <v>8844</v>
      </c>
      <c r="AB42" s="2">
        <v>10255</v>
      </c>
      <c r="AC42" s="2">
        <v>11703</v>
      </c>
      <c r="AD42" s="2">
        <v>12806</v>
      </c>
      <c r="AE42" s="2">
        <v>11502</v>
      </c>
      <c r="AF42" s="2">
        <v>10220</v>
      </c>
      <c r="AG42" s="2">
        <v>11091</v>
      </c>
      <c r="AH42" s="2">
        <v>15052</v>
      </c>
      <c r="AI42" s="2">
        <v>17660</v>
      </c>
      <c r="AJ42" s="2">
        <v>16863</v>
      </c>
      <c r="AK42" s="2">
        <v>15060</v>
      </c>
      <c r="AL42" s="2">
        <v>13831</v>
      </c>
      <c r="AM42" s="2">
        <v>12420</v>
      </c>
      <c r="AN42" s="2">
        <v>9373</v>
      </c>
      <c r="AO42" s="2">
        <v>8359</v>
      </c>
      <c r="AP42" s="2">
        <v>6541</v>
      </c>
      <c r="AQ42" s="2">
        <v>4117</v>
      </c>
      <c r="AR42" s="2">
        <v>1594</v>
      </c>
      <c r="AS42" s="2">
        <v>350</v>
      </c>
      <c r="AT42" s="2">
        <v>44</v>
      </c>
      <c r="AU42" s="2">
        <v>207443</v>
      </c>
      <c r="AV42" s="2">
        <v>8908</v>
      </c>
      <c r="AW42" s="2">
        <v>8906</v>
      </c>
      <c r="AX42" s="2">
        <v>10012</v>
      </c>
      <c r="AY42" s="2">
        <v>11607</v>
      </c>
      <c r="AZ42" s="2">
        <v>12913</v>
      </c>
      <c r="BA42" s="2">
        <v>11595</v>
      </c>
      <c r="BB42" s="2">
        <v>10677</v>
      </c>
      <c r="BC42" s="2">
        <v>10698</v>
      </c>
      <c r="BD42" s="2">
        <v>14488</v>
      </c>
      <c r="BE42" s="2">
        <v>17411</v>
      </c>
      <c r="BF42" s="2">
        <v>17233</v>
      </c>
      <c r="BG42" s="2">
        <v>15490</v>
      </c>
      <c r="BH42" s="2">
        <v>13874</v>
      </c>
      <c r="BI42" s="2">
        <v>12655</v>
      </c>
      <c r="BJ42" s="2">
        <v>9713</v>
      </c>
      <c r="BK42" s="2">
        <v>8340</v>
      </c>
      <c r="BL42" s="2">
        <v>6722</v>
      </c>
      <c r="BM42" s="2">
        <v>4121</v>
      </c>
      <c r="BN42" s="2">
        <v>1693</v>
      </c>
      <c r="BO42" s="2">
        <v>343</v>
      </c>
      <c r="BP42" s="2">
        <v>44</v>
      </c>
      <c r="BQ42" s="2">
        <v>208257</v>
      </c>
      <c r="BR42" s="2">
        <v>9052</v>
      </c>
      <c r="BS42" s="2">
        <v>8924</v>
      </c>
      <c r="BT42" s="2">
        <v>9794</v>
      </c>
      <c r="BU42" s="2">
        <v>11314</v>
      </c>
      <c r="BV42" s="2">
        <v>12859</v>
      </c>
      <c r="BW42" s="2">
        <v>11877</v>
      </c>
      <c r="BX42" s="2">
        <v>10928</v>
      </c>
      <c r="BY42" s="2">
        <v>10758</v>
      </c>
      <c r="BZ42" s="2">
        <v>13609</v>
      </c>
      <c r="CA42" s="2">
        <v>17171</v>
      </c>
      <c r="CB42" s="2">
        <v>17479</v>
      </c>
      <c r="CC42" s="2">
        <v>15914</v>
      </c>
      <c r="CD42" s="2">
        <v>13923</v>
      </c>
      <c r="CE42" s="2">
        <v>13067</v>
      </c>
      <c r="CF42" s="2">
        <v>10191</v>
      </c>
      <c r="CG42" s="2">
        <v>8251</v>
      </c>
      <c r="CH42" s="2">
        <v>6843</v>
      </c>
      <c r="CI42" s="2">
        <v>4176</v>
      </c>
      <c r="CJ42" s="2">
        <v>1736</v>
      </c>
      <c r="CK42" s="2">
        <v>354</v>
      </c>
      <c r="CL42" s="2">
        <v>37</v>
      </c>
    </row>
    <row r="43" spans="1:90">
      <c r="B43" s="1" t="s">
        <v>32</v>
      </c>
      <c r="C43" s="2">
        <v>50435</v>
      </c>
      <c r="D43" s="2">
        <v>2884</v>
      </c>
      <c r="E43" s="2">
        <v>2969</v>
      </c>
      <c r="F43" s="2">
        <v>3043</v>
      </c>
      <c r="G43" s="2">
        <v>3259</v>
      </c>
      <c r="H43" s="2">
        <v>3616</v>
      </c>
      <c r="I43" s="2">
        <v>4851</v>
      </c>
      <c r="J43" s="2">
        <v>4957</v>
      </c>
      <c r="K43" s="2">
        <v>4542</v>
      </c>
      <c r="L43" s="2">
        <v>4822</v>
      </c>
      <c r="M43" s="2">
        <v>4447</v>
      </c>
      <c r="N43" s="2">
        <v>3489</v>
      </c>
      <c r="O43" s="2">
        <v>2462</v>
      </c>
      <c r="P43" s="2">
        <v>1784</v>
      </c>
      <c r="Q43" s="2">
        <v>1185</v>
      </c>
      <c r="R43" s="2">
        <v>1037</v>
      </c>
      <c r="S43" s="2">
        <v>620</v>
      </c>
      <c r="T43" s="2">
        <v>306</v>
      </c>
      <c r="U43" s="2">
        <v>123</v>
      </c>
      <c r="V43" s="2">
        <v>35</v>
      </c>
      <c r="W43" s="2">
        <v>4</v>
      </c>
      <c r="X43" s="2">
        <v>0</v>
      </c>
      <c r="Y43" s="2">
        <v>50665</v>
      </c>
      <c r="Z43" s="2">
        <v>2974</v>
      </c>
      <c r="AA43" s="2">
        <v>2890</v>
      </c>
      <c r="AB43" s="2">
        <v>2924</v>
      </c>
      <c r="AC43" s="2">
        <v>3017</v>
      </c>
      <c r="AD43" s="2">
        <v>3602</v>
      </c>
      <c r="AE43" s="2">
        <v>4812</v>
      </c>
      <c r="AF43" s="2">
        <v>5109</v>
      </c>
      <c r="AG43" s="2">
        <v>4587</v>
      </c>
      <c r="AH43" s="2">
        <v>4700</v>
      </c>
      <c r="AI43" s="2">
        <v>4540</v>
      </c>
      <c r="AJ43" s="2">
        <v>3557</v>
      </c>
      <c r="AK43" s="2">
        <v>2657</v>
      </c>
      <c r="AL43" s="2">
        <v>1811</v>
      </c>
      <c r="AM43" s="2">
        <v>1246</v>
      </c>
      <c r="AN43" s="2">
        <v>1057</v>
      </c>
      <c r="AO43" s="2">
        <v>681</v>
      </c>
      <c r="AP43" s="2">
        <v>332</v>
      </c>
      <c r="AQ43" s="2">
        <v>123</v>
      </c>
      <c r="AR43" s="2">
        <v>41</v>
      </c>
      <c r="AS43" s="2">
        <v>5</v>
      </c>
      <c r="AT43" s="2">
        <v>0</v>
      </c>
      <c r="AU43" s="2">
        <v>51840</v>
      </c>
      <c r="AV43" s="2">
        <v>3035</v>
      </c>
      <c r="AW43" s="2">
        <v>2940</v>
      </c>
      <c r="AX43" s="2">
        <v>2916</v>
      </c>
      <c r="AY43" s="2">
        <v>2950</v>
      </c>
      <c r="AZ43" s="2">
        <v>3569</v>
      </c>
      <c r="BA43" s="2">
        <v>4853</v>
      </c>
      <c r="BB43" s="2">
        <v>5331</v>
      </c>
      <c r="BC43" s="2">
        <v>4821</v>
      </c>
      <c r="BD43" s="2">
        <v>4719</v>
      </c>
      <c r="BE43" s="2">
        <v>4664</v>
      </c>
      <c r="BF43" s="2">
        <v>3797</v>
      </c>
      <c r="BG43" s="2">
        <v>2692</v>
      </c>
      <c r="BH43" s="2">
        <v>1917</v>
      </c>
      <c r="BI43" s="2">
        <v>1294</v>
      </c>
      <c r="BJ43" s="2">
        <v>1080</v>
      </c>
      <c r="BK43" s="2">
        <v>727</v>
      </c>
      <c r="BL43" s="2">
        <v>351</v>
      </c>
      <c r="BM43" s="2">
        <v>138</v>
      </c>
      <c r="BN43" s="2">
        <v>41</v>
      </c>
      <c r="BO43" s="2">
        <v>5</v>
      </c>
      <c r="BP43" s="2">
        <v>0</v>
      </c>
      <c r="BQ43" s="2">
        <v>53180</v>
      </c>
      <c r="BR43" s="2">
        <v>3128</v>
      </c>
      <c r="BS43" s="2">
        <v>2915</v>
      </c>
      <c r="BT43" s="2">
        <v>2946</v>
      </c>
      <c r="BU43" s="2">
        <v>2920</v>
      </c>
      <c r="BV43" s="2">
        <v>3489</v>
      </c>
      <c r="BW43" s="2">
        <v>4960</v>
      </c>
      <c r="BX43" s="2">
        <v>5495</v>
      </c>
      <c r="BY43" s="2">
        <v>5017</v>
      </c>
      <c r="BZ43" s="2">
        <v>4730</v>
      </c>
      <c r="CA43" s="2">
        <v>4796</v>
      </c>
      <c r="CB43" s="2">
        <v>4067</v>
      </c>
      <c r="CC43" s="2">
        <v>2878</v>
      </c>
      <c r="CD43" s="2">
        <v>2041</v>
      </c>
      <c r="CE43" s="2">
        <v>1332</v>
      </c>
      <c r="CF43" s="2">
        <v>1099</v>
      </c>
      <c r="CG43" s="2">
        <v>771</v>
      </c>
      <c r="CH43" s="2">
        <v>399</v>
      </c>
      <c r="CI43" s="2">
        <v>152</v>
      </c>
      <c r="CJ43" s="2">
        <v>38</v>
      </c>
      <c r="CK43" s="2">
        <v>7</v>
      </c>
      <c r="CL43" s="2">
        <v>0</v>
      </c>
    </row>
    <row r="44" spans="1:90">
      <c r="A44" s="1" t="s">
        <v>44</v>
      </c>
      <c r="B44" s="1" t="s">
        <v>30</v>
      </c>
      <c r="C44" s="2">
        <v>184950</v>
      </c>
      <c r="D44" s="2">
        <v>8235</v>
      </c>
      <c r="E44" s="2">
        <v>7146</v>
      </c>
      <c r="F44" s="2">
        <v>7291</v>
      </c>
      <c r="G44" s="2">
        <v>8036</v>
      </c>
      <c r="H44" s="2">
        <v>10236</v>
      </c>
      <c r="I44" s="2">
        <v>14252</v>
      </c>
      <c r="J44" s="2">
        <v>14568</v>
      </c>
      <c r="K44" s="2">
        <v>13145</v>
      </c>
      <c r="L44" s="2">
        <v>13825</v>
      </c>
      <c r="M44" s="2">
        <v>14528</v>
      </c>
      <c r="N44" s="2">
        <v>13188</v>
      </c>
      <c r="O44" s="2">
        <v>11364</v>
      </c>
      <c r="P44" s="2">
        <v>10662</v>
      </c>
      <c r="Q44" s="2">
        <v>9516</v>
      </c>
      <c r="R44" s="2">
        <v>8093</v>
      </c>
      <c r="S44" s="2">
        <v>7585</v>
      </c>
      <c r="T44" s="2">
        <v>6618</v>
      </c>
      <c r="U44" s="2">
        <v>4329</v>
      </c>
      <c r="V44" s="2">
        <v>1709</v>
      </c>
      <c r="W44" s="2">
        <v>560</v>
      </c>
      <c r="X44" s="2">
        <v>64</v>
      </c>
      <c r="Y44" s="2">
        <v>186255</v>
      </c>
      <c r="Z44" s="2">
        <v>8426</v>
      </c>
      <c r="AA44" s="2">
        <v>7290</v>
      </c>
      <c r="AB44" s="2">
        <v>7151</v>
      </c>
      <c r="AC44" s="2">
        <v>7956</v>
      </c>
      <c r="AD44" s="2">
        <v>10248</v>
      </c>
      <c r="AE44" s="2">
        <v>14400</v>
      </c>
      <c r="AF44" s="2">
        <v>15084</v>
      </c>
      <c r="AG44" s="2">
        <v>13340</v>
      </c>
      <c r="AH44" s="2">
        <v>13390</v>
      </c>
      <c r="AI44" s="2">
        <v>14761</v>
      </c>
      <c r="AJ44" s="2">
        <v>13325</v>
      </c>
      <c r="AK44" s="2">
        <v>11700</v>
      </c>
      <c r="AL44" s="2">
        <v>10574</v>
      </c>
      <c r="AM44" s="2">
        <v>9597</v>
      </c>
      <c r="AN44" s="2">
        <v>8143</v>
      </c>
      <c r="AO44" s="2">
        <v>7439</v>
      </c>
      <c r="AP44" s="2">
        <v>6618</v>
      </c>
      <c r="AQ44" s="2">
        <v>4327</v>
      </c>
      <c r="AR44" s="2">
        <v>1870</v>
      </c>
      <c r="AS44" s="2">
        <v>544</v>
      </c>
      <c r="AT44" s="2">
        <v>72</v>
      </c>
      <c r="AU44" s="2">
        <v>187425</v>
      </c>
      <c r="AV44" s="2">
        <v>8694</v>
      </c>
      <c r="AW44" s="2">
        <v>7413</v>
      </c>
      <c r="AX44" s="2">
        <v>7166</v>
      </c>
      <c r="AY44" s="2">
        <v>7751</v>
      </c>
      <c r="AZ44" s="2">
        <v>10366</v>
      </c>
      <c r="BA44" s="2">
        <v>14398</v>
      </c>
      <c r="BB44" s="2">
        <v>15510</v>
      </c>
      <c r="BC44" s="2">
        <v>13693</v>
      </c>
      <c r="BD44" s="2">
        <v>13187</v>
      </c>
      <c r="BE44" s="2">
        <v>14630</v>
      </c>
      <c r="BF44" s="2">
        <v>13556</v>
      </c>
      <c r="BG44" s="2">
        <v>11821</v>
      </c>
      <c r="BH44" s="2">
        <v>10591</v>
      </c>
      <c r="BI44" s="2">
        <v>9531</v>
      </c>
      <c r="BJ44" s="2">
        <v>8236</v>
      </c>
      <c r="BK44" s="2">
        <v>7363</v>
      </c>
      <c r="BL44" s="2">
        <v>6563</v>
      </c>
      <c r="BM44" s="2">
        <v>4386</v>
      </c>
      <c r="BN44" s="2">
        <v>1985</v>
      </c>
      <c r="BO44" s="2">
        <v>505</v>
      </c>
      <c r="BP44" s="2">
        <v>80</v>
      </c>
      <c r="BQ44" s="2">
        <v>189335</v>
      </c>
      <c r="BR44" s="2">
        <v>8990</v>
      </c>
      <c r="BS44" s="2">
        <v>7521</v>
      </c>
      <c r="BT44" s="2">
        <v>7184</v>
      </c>
      <c r="BU44" s="2">
        <v>7742</v>
      </c>
      <c r="BV44" s="2">
        <v>10251</v>
      </c>
      <c r="BW44" s="2">
        <v>14589</v>
      </c>
      <c r="BX44" s="2">
        <v>16043</v>
      </c>
      <c r="BY44" s="2">
        <v>14113</v>
      </c>
      <c r="BZ44" s="2">
        <v>13079</v>
      </c>
      <c r="CA44" s="2">
        <v>14536</v>
      </c>
      <c r="CB44" s="2">
        <v>13854</v>
      </c>
      <c r="CC44" s="2">
        <v>12031</v>
      </c>
      <c r="CD44" s="2">
        <v>10593</v>
      </c>
      <c r="CE44" s="2">
        <v>9542</v>
      </c>
      <c r="CF44" s="2">
        <v>8473</v>
      </c>
      <c r="CG44" s="2">
        <v>7314</v>
      </c>
      <c r="CH44" s="2">
        <v>6363</v>
      </c>
      <c r="CI44" s="2">
        <v>4474</v>
      </c>
      <c r="CJ44" s="2">
        <v>2075</v>
      </c>
      <c r="CK44" s="2">
        <v>482</v>
      </c>
      <c r="CL44" s="2">
        <v>86</v>
      </c>
    </row>
    <row r="45" spans="1:90">
      <c r="B45" s="1" t="s">
        <v>31</v>
      </c>
      <c r="C45" s="2">
        <v>124865</v>
      </c>
      <c r="D45" s="2">
        <v>4900</v>
      </c>
      <c r="E45" s="2">
        <v>4426</v>
      </c>
      <c r="F45" s="2">
        <v>4865</v>
      </c>
      <c r="G45" s="2">
        <v>5774</v>
      </c>
      <c r="H45" s="2">
        <v>6981</v>
      </c>
      <c r="I45" s="2">
        <v>7634</v>
      </c>
      <c r="J45" s="2">
        <v>6618</v>
      </c>
      <c r="K45" s="2">
        <v>6311</v>
      </c>
      <c r="L45" s="2">
        <v>7905</v>
      </c>
      <c r="M45" s="2">
        <v>9430</v>
      </c>
      <c r="N45" s="2">
        <v>9275</v>
      </c>
      <c r="O45" s="2">
        <v>8394</v>
      </c>
      <c r="P45" s="2">
        <v>8254</v>
      </c>
      <c r="Q45" s="2">
        <v>7915</v>
      </c>
      <c r="R45" s="2">
        <v>6780</v>
      </c>
      <c r="S45" s="2">
        <v>6797</v>
      </c>
      <c r="T45" s="2">
        <v>6198</v>
      </c>
      <c r="U45" s="2">
        <v>4148</v>
      </c>
      <c r="V45" s="2">
        <v>1653</v>
      </c>
      <c r="W45" s="2">
        <v>546</v>
      </c>
      <c r="X45" s="2">
        <v>61</v>
      </c>
      <c r="Y45" s="2">
        <v>124589</v>
      </c>
      <c r="Z45" s="2">
        <v>4948</v>
      </c>
      <c r="AA45" s="2">
        <v>4452</v>
      </c>
      <c r="AB45" s="2">
        <v>4686</v>
      </c>
      <c r="AC45" s="2">
        <v>5702</v>
      </c>
      <c r="AD45" s="2">
        <v>7016</v>
      </c>
      <c r="AE45" s="2">
        <v>7822</v>
      </c>
      <c r="AF45" s="2">
        <v>6867</v>
      </c>
      <c r="AG45" s="2">
        <v>6205</v>
      </c>
      <c r="AH45" s="2">
        <v>7487</v>
      </c>
      <c r="AI45" s="2">
        <v>9392</v>
      </c>
      <c r="AJ45" s="2">
        <v>9261</v>
      </c>
      <c r="AK45" s="2">
        <v>8545</v>
      </c>
      <c r="AL45" s="2">
        <v>8153</v>
      </c>
      <c r="AM45" s="2">
        <v>7932</v>
      </c>
      <c r="AN45" s="2">
        <v>6807</v>
      </c>
      <c r="AO45" s="2">
        <v>6601</v>
      </c>
      <c r="AP45" s="2">
        <v>6171</v>
      </c>
      <c r="AQ45" s="2">
        <v>4134</v>
      </c>
      <c r="AR45" s="2">
        <v>1808</v>
      </c>
      <c r="AS45" s="2">
        <v>531</v>
      </c>
      <c r="AT45" s="2">
        <v>69</v>
      </c>
      <c r="AU45" s="2">
        <v>124497</v>
      </c>
      <c r="AV45" s="2">
        <v>5103</v>
      </c>
      <c r="AW45" s="2">
        <v>4498</v>
      </c>
      <c r="AX45" s="2">
        <v>4629</v>
      </c>
      <c r="AY45" s="2">
        <v>5484</v>
      </c>
      <c r="AZ45" s="2">
        <v>7207</v>
      </c>
      <c r="BA45" s="2">
        <v>7905</v>
      </c>
      <c r="BB45" s="2">
        <v>7199</v>
      </c>
      <c r="BC45" s="2">
        <v>6219</v>
      </c>
      <c r="BD45" s="2">
        <v>7158</v>
      </c>
      <c r="BE45" s="2">
        <v>9173</v>
      </c>
      <c r="BF45" s="2">
        <v>9275</v>
      </c>
      <c r="BG45" s="2">
        <v>8641</v>
      </c>
      <c r="BH45" s="2">
        <v>8113</v>
      </c>
      <c r="BI45" s="2">
        <v>7838</v>
      </c>
      <c r="BJ45" s="2">
        <v>6862</v>
      </c>
      <c r="BK45" s="2">
        <v>6441</v>
      </c>
      <c r="BL45" s="2">
        <v>6092</v>
      </c>
      <c r="BM45" s="2">
        <v>4170</v>
      </c>
      <c r="BN45" s="2">
        <v>1917</v>
      </c>
      <c r="BO45" s="2">
        <v>495</v>
      </c>
      <c r="BP45" s="2">
        <v>78</v>
      </c>
      <c r="BQ45" s="2">
        <v>124478</v>
      </c>
      <c r="BR45" s="2">
        <v>5228</v>
      </c>
      <c r="BS45" s="2">
        <v>4561</v>
      </c>
      <c r="BT45" s="2">
        <v>4593</v>
      </c>
      <c r="BU45" s="2">
        <v>5409</v>
      </c>
      <c r="BV45" s="2">
        <v>7112</v>
      </c>
      <c r="BW45" s="2">
        <v>8093</v>
      </c>
      <c r="BX45" s="2">
        <v>7462</v>
      </c>
      <c r="BY45" s="2">
        <v>6304</v>
      </c>
      <c r="BZ45" s="2">
        <v>6835</v>
      </c>
      <c r="CA45" s="2">
        <v>8843</v>
      </c>
      <c r="CB45" s="2">
        <v>9344</v>
      </c>
      <c r="CC45" s="2">
        <v>8732</v>
      </c>
      <c r="CD45" s="2">
        <v>8103</v>
      </c>
      <c r="CE45" s="2">
        <v>7770</v>
      </c>
      <c r="CF45" s="2">
        <v>7096</v>
      </c>
      <c r="CG45" s="2">
        <v>6322</v>
      </c>
      <c r="CH45" s="2">
        <v>5869</v>
      </c>
      <c r="CI45" s="2">
        <v>4240</v>
      </c>
      <c r="CJ45" s="2">
        <v>2005</v>
      </c>
      <c r="CK45" s="2">
        <v>473</v>
      </c>
      <c r="CL45" s="2">
        <v>84</v>
      </c>
    </row>
    <row r="46" spans="1:90">
      <c r="B46" s="1" t="s">
        <v>32</v>
      </c>
      <c r="C46" s="2">
        <v>60085</v>
      </c>
      <c r="D46" s="2">
        <v>3335</v>
      </c>
      <c r="E46" s="2">
        <v>2720</v>
      </c>
      <c r="F46" s="2">
        <v>2426</v>
      </c>
      <c r="G46" s="2">
        <v>2262</v>
      </c>
      <c r="H46" s="2">
        <v>3255</v>
      </c>
      <c r="I46" s="2">
        <v>6618</v>
      </c>
      <c r="J46" s="2">
        <v>7950</v>
      </c>
      <c r="K46" s="2">
        <v>6834</v>
      </c>
      <c r="L46" s="2">
        <v>5920</v>
      </c>
      <c r="M46" s="2">
        <v>5098</v>
      </c>
      <c r="N46" s="2">
        <v>3913</v>
      </c>
      <c r="O46" s="2">
        <v>2970</v>
      </c>
      <c r="P46" s="2">
        <v>2408</v>
      </c>
      <c r="Q46" s="2">
        <v>1601</v>
      </c>
      <c r="R46" s="2">
        <v>1313</v>
      </c>
      <c r="S46" s="2">
        <v>788</v>
      </c>
      <c r="T46" s="2">
        <v>420</v>
      </c>
      <c r="U46" s="2">
        <v>181</v>
      </c>
      <c r="V46" s="2">
        <v>56</v>
      </c>
      <c r="W46" s="2">
        <v>14</v>
      </c>
      <c r="X46" s="2">
        <v>3</v>
      </c>
      <c r="Y46" s="2">
        <v>61666</v>
      </c>
      <c r="Z46" s="2">
        <v>3478</v>
      </c>
      <c r="AA46" s="2">
        <v>2838</v>
      </c>
      <c r="AB46" s="2">
        <v>2465</v>
      </c>
      <c r="AC46" s="2">
        <v>2254</v>
      </c>
      <c r="AD46" s="2">
        <v>3232</v>
      </c>
      <c r="AE46" s="2">
        <v>6578</v>
      </c>
      <c r="AF46" s="2">
        <v>8217</v>
      </c>
      <c r="AG46" s="2">
        <v>7135</v>
      </c>
      <c r="AH46" s="2">
        <v>5903</v>
      </c>
      <c r="AI46" s="2">
        <v>5369</v>
      </c>
      <c r="AJ46" s="2">
        <v>4064</v>
      </c>
      <c r="AK46" s="2">
        <v>3155</v>
      </c>
      <c r="AL46" s="2">
        <v>2421</v>
      </c>
      <c r="AM46" s="2">
        <v>1665</v>
      </c>
      <c r="AN46" s="2">
        <v>1336</v>
      </c>
      <c r="AO46" s="2">
        <v>838</v>
      </c>
      <c r="AP46" s="2">
        <v>447</v>
      </c>
      <c r="AQ46" s="2">
        <v>193</v>
      </c>
      <c r="AR46" s="2">
        <v>62</v>
      </c>
      <c r="AS46" s="2">
        <v>13</v>
      </c>
      <c r="AT46" s="2">
        <v>3</v>
      </c>
      <c r="AU46" s="2">
        <v>62928</v>
      </c>
      <c r="AV46" s="2">
        <v>3591</v>
      </c>
      <c r="AW46" s="2">
        <v>2915</v>
      </c>
      <c r="AX46" s="2">
        <v>2537</v>
      </c>
      <c r="AY46" s="2">
        <v>2267</v>
      </c>
      <c r="AZ46" s="2">
        <v>3159</v>
      </c>
      <c r="BA46" s="2">
        <v>6493</v>
      </c>
      <c r="BB46" s="2">
        <v>8311</v>
      </c>
      <c r="BC46" s="2">
        <v>7474</v>
      </c>
      <c r="BD46" s="2">
        <v>6029</v>
      </c>
      <c r="BE46" s="2">
        <v>5457</v>
      </c>
      <c r="BF46" s="2">
        <v>4281</v>
      </c>
      <c r="BG46" s="2">
        <v>3180</v>
      </c>
      <c r="BH46" s="2">
        <v>2478</v>
      </c>
      <c r="BI46" s="2">
        <v>1693</v>
      </c>
      <c r="BJ46" s="2">
        <v>1374</v>
      </c>
      <c r="BK46" s="2">
        <v>922</v>
      </c>
      <c r="BL46" s="2">
        <v>471</v>
      </c>
      <c r="BM46" s="2">
        <v>216</v>
      </c>
      <c r="BN46" s="2">
        <v>68</v>
      </c>
      <c r="BO46" s="2">
        <v>10</v>
      </c>
      <c r="BP46" s="2">
        <v>2</v>
      </c>
      <c r="BQ46" s="2">
        <v>64857</v>
      </c>
      <c r="BR46" s="2">
        <v>3762</v>
      </c>
      <c r="BS46" s="2">
        <v>2960</v>
      </c>
      <c r="BT46" s="2">
        <v>2591</v>
      </c>
      <c r="BU46" s="2">
        <v>2333</v>
      </c>
      <c r="BV46" s="2">
        <v>3139</v>
      </c>
      <c r="BW46" s="2">
        <v>6496</v>
      </c>
      <c r="BX46" s="2">
        <v>8581</v>
      </c>
      <c r="BY46" s="2">
        <v>7809</v>
      </c>
      <c r="BZ46" s="2">
        <v>6244</v>
      </c>
      <c r="CA46" s="2">
        <v>5693</v>
      </c>
      <c r="CB46" s="2">
        <v>4510</v>
      </c>
      <c r="CC46" s="2">
        <v>3299</v>
      </c>
      <c r="CD46" s="2">
        <v>2490</v>
      </c>
      <c r="CE46" s="2">
        <v>1772</v>
      </c>
      <c r="CF46" s="2">
        <v>1377</v>
      </c>
      <c r="CG46" s="2">
        <v>992</v>
      </c>
      <c r="CH46" s="2">
        <v>494</v>
      </c>
      <c r="CI46" s="2">
        <v>234</v>
      </c>
      <c r="CJ46" s="2">
        <v>70</v>
      </c>
      <c r="CK46" s="2">
        <v>9</v>
      </c>
      <c r="CL46" s="2">
        <v>2</v>
      </c>
    </row>
    <row r="47" spans="1:90">
      <c r="A47" s="1" t="s">
        <v>45</v>
      </c>
      <c r="B47" s="1" t="s">
        <v>30</v>
      </c>
      <c r="C47" s="2">
        <v>274404</v>
      </c>
      <c r="D47" s="2">
        <v>12501</v>
      </c>
      <c r="E47" s="2">
        <v>12622</v>
      </c>
      <c r="F47" s="2">
        <v>14169</v>
      </c>
      <c r="G47" s="2">
        <v>15016</v>
      </c>
      <c r="H47" s="2">
        <v>15450</v>
      </c>
      <c r="I47" s="2">
        <v>15443</v>
      </c>
      <c r="J47" s="2">
        <v>15762</v>
      </c>
      <c r="K47" s="2">
        <v>18004</v>
      </c>
      <c r="L47" s="2">
        <v>22277</v>
      </c>
      <c r="M47" s="2">
        <v>23108</v>
      </c>
      <c r="N47" s="2">
        <v>20580</v>
      </c>
      <c r="O47" s="2">
        <v>17980</v>
      </c>
      <c r="P47" s="2">
        <v>17996</v>
      </c>
      <c r="Q47" s="2">
        <v>16026</v>
      </c>
      <c r="R47" s="2">
        <v>12831</v>
      </c>
      <c r="S47" s="2">
        <v>10600</v>
      </c>
      <c r="T47" s="2">
        <v>7712</v>
      </c>
      <c r="U47" s="2">
        <v>4473</v>
      </c>
      <c r="V47" s="2">
        <v>1450</v>
      </c>
      <c r="W47" s="2">
        <v>360</v>
      </c>
      <c r="X47" s="2">
        <v>44</v>
      </c>
      <c r="Y47" s="2">
        <v>275360</v>
      </c>
      <c r="Z47" s="2">
        <v>12630</v>
      </c>
      <c r="AA47" s="2">
        <v>12591</v>
      </c>
      <c r="AB47" s="2">
        <v>13890</v>
      </c>
      <c r="AC47" s="2">
        <v>14953</v>
      </c>
      <c r="AD47" s="2">
        <v>15401</v>
      </c>
      <c r="AE47" s="2">
        <v>15572</v>
      </c>
      <c r="AF47" s="2">
        <v>15851</v>
      </c>
      <c r="AG47" s="2">
        <v>17520</v>
      </c>
      <c r="AH47" s="2">
        <v>21645</v>
      </c>
      <c r="AI47" s="2">
        <v>23366</v>
      </c>
      <c r="AJ47" s="2">
        <v>20967</v>
      </c>
      <c r="AK47" s="2">
        <v>18320</v>
      </c>
      <c r="AL47" s="2">
        <v>17678</v>
      </c>
      <c r="AM47" s="2">
        <v>16357</v>
      </c>
      <c r="AN47" s="2">
        <v>13138</v>
      </c>
      <c r="AO47" s="2">
        <v>10889</v>
      </c>
      <c r="AP47" s="2">
        <v>7917</v>
      </c>
      <c r="AQ47" s="2">
        <v>4632</v>
      </c>
      <c r="AR47" s="2">
        <v>1653</v>
      </c>
      <c r="AS47" s="2">
        <v>345</v>
      </c>
      <c r="AT47" s="2">
        <v>45</v>
      </c>
      <c r="AU47" s="2">
        <v>276537</v>
      </c>
      <c r="AV47" s="2">
        <v>12705</v>
      </c>
      <c r="AW47" s="2">
        <v>12745</v>
      </c>
      <c r="AX47" s="2">
        <v>13688</v>
      </c>
      <c r="AY47" s="2">
        <v>14825</v>
      </c>
      <c r="AZ47" s="2">
        <v>15368</v>
      </c>
      <c r="BA47" s="2">
        <v>15365</v>
      </c>
      <c r="BB47" s="2">
        <v>16175</v>
      </c>
      <c r="BC47" s="2">
        <v>17145</v>
      </c>
      <c r="BD47" s="2">
        <v>21009</v>
      </c>
      <c r="BE47" s="2">
        <v>23497</v>
      </c>
      <c r="BF47" s="2">
        <v>21515</v>
      </c>
      <c r="BG47" s="2">
        <v>18597</v>
      </c>
      <c r="BH47" s="2">
        <v>17531</v>
      </c>
      <c r="BI47" s="2">
        <v>16528</v>
      </c>
      <c r="BJ47" s="2">
        <v>13768</v>
      </c>
      <c r="BK47" s="2">
        <v>10941</v>
      </c>
      <c r="BL47" s="2">
        <v>8203</v>
      </c>
      <c r="BM47" s="2">
        <v>4736</v>
      </c>
      <c r="BN47" s="2">
        <v>1806</v>
      </c>
      <c r="BO47" s="2">
        <v>356</v>
      </c>
      <c r="BP47" s="2">
        <v>34</v>
      </c>
      <c r="BQ47" s="2">
        <v>278656</v>
      </c>
      <c r="BR47" s="2">
        <v>12798</v>
      </c>
      <c r="BS47" s="2">
        <v>13080</v>
      </c>
      <c r="BT47" s="2">
        <v>13450</v>
      </c>
      <c r="BU47" s="2">
        <v>14716</v>
      </c>
      <c r="BV47" s="2">
        <v>15367</v>
      </c>
      <c r="BW47" s="2">
        <v>15558</v>
      </c>
      <c r="BX47" s="2">
        <v>16354</v>
      </c>
      <c r="BY47" s="2">
        <v>17134</v>
      </c>
      <c r="BZ47" s="2">
        <v>20264</v>
      </c>
      <c r="CA47" s="2">
        <v>23563</v>
      </c>
      <c r="CB47" s="2">
        <v>22158</v>
      </c>
      <c r="CC47" s="2">
        <v>19058</v>
      </c>
      <c r="CD47" s="2">
        <v>17435</v>
      </c>
      <c r="CE47" s="2">
        <v>16820</v>
      </c>
      <c r="CF47" s="2">
        <v>14057</v>
      </c>
      <c r="CG47" s="2">
        <v>11246</v>
      </c>
      <c r="CH47" s="2">
        <v>8303</v>
      </c>
      <c r="CI47" s="2">
        <v>4955</v>
      </c>
      <c r="CJ47" s="2">
        <v>1909</v>
      </c>
      <c r="CK47" s="2">
        <v>388</v>
      </c>
      <c r="CL47" s="2">
        <v>43</v>
      </c>
    </row>
    <row r="48" spans="1:90">
      <c r="B48" s="1" t="s">
        <v>31</v>
      </c>
      <c r="C48" s="2">
        <v>221413</v>
      </c>
      <c r="D48" s="2">
        <v>9478</v>
      </c>
      <c r="E48" s="2">
        <v>9529</v>
      </c>
      <c r="F48" s="2">
        <v>11117</v>
      </c>
      <c r="G48" s="2">
        <v>12271</v>
      </c>
      <c r="H48" s="2">
        <v>12563</v>
      </c>
      <c r="I48" s="2">
        <v>11209</v>
      </c>
      <c r="J48" s="2">
        <v>10502</v>
      </c>
      <c r="K48" s="2">
        <v>12383</v>
      </c>
      <c r="L48" s="2">
        <v>16616</v>
      </c>
      <c r="M48" s="2">
        <v>18190</v>
      </c>
      <c r="N48" s="2">
        <v>16998</v>
      </c>
      <c r="O48" s="2">
        <v>15414</v>
      </c>
      <c r="P48" s="2">
        <v>15853</v>
      </c>
      <c r="Q48" s="2">
        <v>14493</v>
      </c>
      <c r="R48" s="2">
        <v>11473</v>
      </c>
      <c r="S48" s="2">
        <v>9829</v>
      </c>
      <c r="T48" s="2">
        <v>7365</v>
      </c>
      <c r="U48" s="2">
        <v>4328</v>
      </c>
      <c r="V48" s="2">
        <v>1409</v>
      </c>
      <c r="W48" s="2">
        <v>350</v>
      </c>
      <c r="X48" s="2">
        <v>43</v>
      </c>
      <c r="Y48" s="2">
        <v>221306</v>
      </c>
      <c r="Z48" s="2">
        <v>9576</v>
      </c>
      <c r="AA48" s="2">
        <v>9436</v>
      </c>
      <c r="AB48" s="2">
        <v>10782</v>
      </c>
      <c r="AC48" s="2">
        <v>12224</v>
      </c>
      <c r="AD48" s="2">
        <v>12551</v>
      </c>
      <c r="AE48" s="2">
        <v>11303</v>
      </c>
      <c r="AF48" s="2">
        <v>10484</v>
      </c>
      <c r="AG48" s="2">
        <v>11791</v>
      </c>
      <c r="AH48" s="2">
        <v>15984</v>
      </c>
      <c r="AI48" s="2">
        <v>18189</v>
      </c>
      <c r="AJ48" s="2">
        <v>17256</v>
      </c>
      <c r="AK48" s="2">
        <v>15586</v>
      </c>
      <c r="AL48" s="2">
        <v>15570</v>
      </c>
      <c r="AM48" s="2">
        <v>14797</v>
      </c>
      <c r="AN48" s="2">
        <v>11769</v>
      </c>
      <c r="AO48" s="2">
        <v>10002</v>
      </c>
      <c r="AP48" s="2">
        <v>7543</v>
      </c>
      <c r="AQ48" s="2">
        <v>4482</v>
      </c>
      <c r="AR48" s="2">
        <v>1600</v>
      </c>
      <c r="AS48" s="2">
        <v>338</v>
      </c>
      <c r="AT48" s="2">
        <v>43</v>
      </c>
      <c r="AU48" s="2">
        <v>220923</v>
      </c>
      <c r="AV48" s="2">
        <v>9542</v>
      </c>
      <c r="AW48" s="2">
        <v>9532</v>
      </c>
      <c r="AX48" s="2">
        <v>10558</v>
      </c>
      <c r="AY48" s="2">
        <v>12020</v>
      </c>
      <c r="AZ48" s="2">
        <v>12483</v>
      </c>
      <c r="BA48" s="2">
        <v>11168</v>
      </c>
      <c r="BB48" s="2">
        <v>10609</v>
      </c>
      <c r="BC48" s="2">
        <v>11334</v>
      </c>
      <c r="BD48" s="2">
        <v>15188</v>
      </c>
      <c r="BE48" s="2">
        <v>18123</v>
      </c>
      <c r="BF48" s="2">
        <v>17513</v>
      </c>
      <c r="BG48" s="2">
        <v>15742</v>
      </c>
      <c r="BH48" s="2">
        <v>15359</v>
      </c>
      <c r="BI48" s="2">
        <v>14929</v>
      </c>
      <c r="BJ48" s="2">
        <v>12350</v>
      </c>
      <c r="BK48" s="2">
        <v>9994</v>
      </c>
      <c r="BL48" s="2">
        <v>7771</v>
      </c>
      <c r="BM48" s="2">
        <v>4573</v>
      </c>
      <c r="BN48" s="2">
        <v>1753</v>
      </c>
      <c r="BO48" s="2">
        <v>349</v>
      </c>
      <c r="BP48" s="2">
        <v>33</v>
      </c>
      <c r="BQ48" s="2">
        <v>221006</v>
      </c>
      <c r="BR48" s="2">
        <v>9505</v>
      </c>
      <c r="BS48" s="2">
        <v>9702</v>
      </c>
      <c r="BT48" s="2">
        <v>10204</v>
      </c>
      <c r="BU48" s="2">
        <v>11841</v>
      </c>
      <c r="BV48" s="2">
        <v>12472</v>
      </c>
      <c r="BW48" s="2">
        <v>11297</v>
      </c>
      <c r="BX48" s="2">
        <v>10694</v>
      </c>
      <c r="BY48" s="2">
        <v>11032</v>
      </c>
      <c r="BZ48" s="2">
        <v>14408</v>
      </c>
      <c r="CA48" s="2">
        <v>17894</v>
      </c>
      <c r="CB48" s="2">
        <v>17789</v>
      </c>
      <c r="CC48" s="2">
        <v>16076</v>
      </c>
      <c r="CD48" s="2">
        <v>15193</v>
      </c>
      <c r="CE48" s="2">
        <v>15170</v>
      </c>
      <c r="CF48" s="2">
        <v>12647</v>
      </c>
      <c r="CG48" s="2">
        <v>10201</v>
      </c>
      <c r="CH48" s="2">
        <v>7835</v>
      </c>
      <c r="CI48" s="2">
        <v>4771</v>
      </c>
      <c r="CJ48" s="2">
        <v>1852</v>
      </c>
      <c r="CK48" s="2">
        <v>381</v>
      </c>
      <c r="CL48" s="2">
        <v>42</v>
      </c>
    </row>
    <row r="49" spans="1:90">
      <c r="B49" s="1" t="s">
        <v>32</v>
      </c>
      <c r="C49" s="2">
        <v>52991</v>
      </c>
      <c r="D49" s="2">
        <v>3023</v>
      </c>
      <c r="E49" s="2">
        <v>3093</v>
      </c>
      <c r="F49" s="2">
        <v>3052</v>
      </c>
      <c r="G49" s="2">
        <v>2745</v>
      </c>
      <c r="H49" s="2">
        <v>2887</v>
      </c>
      <c r="I49" s="2">
        <v>4234</v>
      </c>
      <c r="J49" s="2">
        <v>5260</v>
      </c>
      <c r="K49" s="2">
        <v>5621</v>
      </c>
      <c r="L49" s="2">
        <v>5661</v>
      </c>
      <c r="M49" s="2">
        <v>4918</v>
      </c>
      <c r="N49" s="2">
        <v>3582</v>
      </c>
      <c r="O49" s="2">
        <v>2566</v>
      </c>
      <c r="P49" s="2">
        <v>2143</v>
      </c>
      <c r="Q49" s="2">
        <v>1533</v>
      </c>
      <c r="R49" s="2">
        <v>1358</v>
      </c>
      <c r="S49" s="2">
        <v>771</v>
      </c>
      <c r="T49" s="2">
        <v>347</v>
      </c>
      <c r="U49" s="2">
        <v>145</v>
      </c>
      <c r="V49" s="2">
        <v>41</v>
      </c>
      <c r="W49" s="2">
        <v>10</v>
      </c>
      <c r="X49" s="2">
        <v>1</v>
      </c>
      <c r="Y49" s="2">
        <v>54054</v>
      </c>
      <c r="Z49" s="2">
        <v>3054</v>
      </c>
      <c r="AA49" s="2">
        <v>3155</v>
      </c>
      <c r="AB49" s="2">
        <v>3108</v>
      </c>
      <c r="AC49" s="2">
        <v>2729</v>
      </c>
      <c r="AD49" s="2">
        <v>2850</v>
      </c>
      <c r="AE49" s="2">
        <v>4269</v>
      </c>
      <c r="AF49" s="2">
        <v>5367</v>
      </c>
      <c r="AG49" s="2">
        <v>5729</v>
      </c>
      <c r="AH49" s="2">
        <v>5661</v>
      </c>
      <c r="AI49" s="2">
        <v>5177</v>
      </c>
      <c r="AJ49" s="2">
        <v>3711</v>
      </c>
      <c r="AK49" s="2">
        <v>2734</v>
      </c>
      <c r="AL49" s="2">
        <v>2108</v>
      </c>
      <c r="AM49" s="2">
        <v>1560</v>
      </c>
      <c r="AN49" s="2">
        <v>1369</v>
      </c>
      <c r="AO49" s="2">
        <v>887</v>
      </c>
      <c r="AP49" s="2">
        <v>374</v>
      </c>
      <c r="AQ49" s="2">
        <v>150</v>
      </c>
      <c r="AR49" s="2">
        <v>53</v>
      </c>
      <c r="AS49" s="2">
        <v>7</v>
      </c>
      <c r="AT49" s="2">
        <v>2</v>
      </c>
      <c r="AU49" s="2">
        <v>55614</v>
      </c>
      <c r="AV49" s="2">
        <v>3163</v>
      </c>
      <c r="AW49" s="2">
        <v>3213</v>
      </c>
      <c r="AX49" s="2">
        <v>3130</v>
      </c>
      <c r="AY49" s="2">
        <v>2805</v>
      </c>
      <c r="AZ49" s="2">
        <v>2885</v>
      </c>
      <c r="BA49" s="2">
        <v>4197</v>
      </c>
      <c r="BB49" s="2">
        <v>5566</v>
      </c>
      <c r="BC49" s="2">
        <v>5811</v>
      </c>
      <c r="BD49" s="2">
        <v>5821</v>
      </c>
      <c r="BE49" s="2">
        <v>5374</v>
      </c>
      <c r="BF49" s="2">
        <v>4002</v>
      </c>
      <c r="BG49" s="2">
        <v>2855</v>
      </c>
      <c r="BH49" s="2">
        <v>2172</v>
      </c>
      <c r="BI49" s="2">
        <v>1599</v>
      </c>
      <c r="BJ49" s="2">
        <v>1418</v>
      </c>
      <c r="BK49" s="2">
        <v>947</v>
      </c>
      <c r="BL49" s="2">
        <v>432</v>
      </c>
      <c r="BM49" s="2">
        <v>163</v>
      </c>
      <c r="BN49" s="2">
        <v>53</v>
      </c>
      <c r="BO49" s="2">
        <v>7</v>
      </c>
      <c r="BP49" s="2">
        <v>1</v>
      </c>
      <c r="BQ49" s="2">
        <v>57650</v>
      </c>
      <c r="BR49" s="2">
        <v>3293</v>
      </c>
      <c r="BS49" s="2">
        <v>3378</v>
      </c>
      <c r="BT49" s="2">
        <v>3246</v>
      </c>
      <c r="BU49" s="2">
        <v>2875</v>
      </c>
      <c r="BV49" s="2">
        <v>2895</v>
      </c>
      <c r="BW49" s="2">
        <v>4261</v>
      </c>
      <c r="BX49" s="2">
        <v>5660</v>
      </c>
      <c r="BY49" s="2">
        <v>6102</v>
      </c>
      <c r="BZ49" s="2">
        <v>5856</v>
      </c>
      <c r="CA49" s="2">
        <v>5669</v>
      </c>
      <c r="CB49" s="2">
        <v>4369</v>
      </c>
      <c r="CC49" s="2">
        <v>2982</v>
      </c>
      <c r="CD49" s="2">
        <v>2242</v>
      </c>
      <c r="CE49" s="2">
        <v>1650</v>
      </c>
      <c r="CF49" s="2">
        <v>1410</v>
      </c>
      <c r="CG49" s="2">
        <v>1045</v>
      </c>
      <c r="CH49" s="2">
        <v>468</v>
      </c>
      <c r="CI49" s="2">
        <v>184</v>
      </c>
      <c r="CJ49" s="2">
        <v>57</v>
      </c>
      <c r="CK49" s="2">
        <v>7</v>
      </c>
      <c r="CL49" s="2">
        <v>1</v>
      </c>
    </row>
    <row r="50" spans="1:90">
      <c r="A50" s="1" t="s">
        <v>46</v>
      </c>
      <c r="B50" s="1" t="s">
        <v>30</v>
      </c>
      <c r="C50" s="2">
        <v>76356</v>
      </c>
      <c r="D50" s="2">
        <v>3313</v>
      </c>
      <c r="E50" s="2">
        <v>3380</v>
      </c>
      <c r="F50" s="2">
        <v>3892</v>
      </c>
      <c r="G50" s="2">
        <v>4377</v>
      </c>
      <c r="H50" s="2">
        <v>4878</v>
      </c>
      <c r="I50" s="2">
        <v>4866</v>
      </c>
      <c r="J50" s="2">
        <v>4560</v>
      </c>
      <c r="K50" s="2">
        <v>4529</v>
      </c>
      <c r="L50" s="2">
        <v>5613</v>
      </c>
      <c r="M50" s="2">
        <v>6415</v>
      </c>
      <c r="N50" s="2">
        <v>5872</v>
      </c>
      <c r="O50" s="2">
        <v>5053</v>
      </c>
      <c r="P50" s="2">
        <v>4791</v>
      </c>
      <c r="Q50" s="2">
        <v>4155</v>
      </c>
      <c r="R50" s="2">
        <v>3387</v>
      </c>
      <c r="S50" s="2">
        <v>2847</v>
      </c>
      <c r="T50" s="2">
        <v>2279</v>
      </c>
      <c r="U50" s="2">
        <v>1460</v>
      </c>
      <c r="V50" s="2">
        <v>554</v>
      </c>
      <c r="W50" s="2">
        <v>128</v>
      </c>
      <c r="X50" s="2">
        <v>7</v>
      </c>
      <c r="Y50" s="2">
        <v>77139</v>
      </c>
      <c r="Z50" s="2">
        <v>3413</v>
      </c>
      <c r="AA50" s="2">
        <v>3404</v>
      </c>
      <c r="AB50" s="2">
        <v>3779</v>
      </c>
      <c r="AC50" s="2">
        <v>4323</v>
      </c>
      <c r="AD50" s="2">
        <v>4981</v>
      </c>
      <c r="AE50" s="2">
        <v>4878</v>
      </c>
      <c r="AF50" s="2">
        <v>4777</v>
      </c>
      <c r="AG50" s="2">
        <v>4515</v>
      </c>
      <c r="AH50" s="2">
        <v>5467</v>
      </c>
      <c r="AI50" s="2">
        <v>6388</v>
      </c>
      <c r="AJ50" s="2">
        <v>6043</v>
      </c>
      <c r="AK50" s="2">
        <v>5244</v>
      </c>
      <c r="AL50" s="2">
        <v>4784</v>
      </c>
      <c r="AM50" s="2">
        <v>4202</v>
      </c>
      <c r="AN50" s="2">
        <v>3553</v>
      </c>
      <c r="AO50" s="2">
        <v>2878</v>
      </c>
      <c r="AP50" s="2">
        <v>2313</v>
      </c>
      <c r="AQ50" s="2">
        <v>1479</v>
      </c>
      <c r="AR50" s="2">
        <v>586</v>
      </c>
      <c r="AS50" s="2">
        <v>117</v>
      </c>
      <c r="AT50" s="2">
        <v>15</v>
      </c>
      <c r="AU50" s="2">
        <v>77955</v>
      </c>
      <c r="AV50" s="2">
        <v>3517</v>
      </c>
      <c r="AW50" s="2">
        <v>3461</v>
      </c>
      <c r="AX50" s="2">
        <v>3704</v>
      </c>
      <c r="AY50" s="2">
        <v>4263</v>
      </c>
      <c r="AZ50" s="2">
        <v>4966</v>
      </c>
      <c r="BA50" s="2">
        <v>4952</v>
      </c>
      <c r="BB50" s="2">
        <v>4967</v>
      </c>
      <c r="BC50" s="2">
        <v>4659</v>
      </c>
      <c r="BD50" s="2">
        <v>5323</v>
      </c>
      <c r="BE50" s="2">
        <v>6329</v>
      </c>
      <c r="BF50" s="2">
        <v>6179</v>
      </c>
      <c r="BG50" s="2">
        <v>5336</v>
      </c>
      <c r="BH50" s="2">
        <v>4826</v>
      </c>
      <c r="BI50" s="2">
        <v>4317</v>
      </c>
      <c r="BJ50" s="2">
        <v>3671</v>
      </c>
      <c r="BK50" s="2">
        <v>2884</v>
      </c>
      <c r="BL50" s="2">
        <v>2374</v>
      </c>
      <c r="BM50" s="2">
        <v>1477</v>
      </c>
      <c r="BN50" s="2">
        <v>619</v>
      </c>
      <c r="BO50" s="2">
        <v>117</v>
      </c>
      <c r="BP50" s="2">
        <v>14</v>
      </c>
      <c r="BQ50" s="2">
        <v>78783</v>
      </c>
      <c r="BR50" s="2">
        <v>3645</v>
      </c>
      <c r="BS50" s="2">
        <v>3502</v>
      </c>
      <c r="BT50" s="2">
        <v>3687</v>
      </c>
      <c r="BU50" s="2">
        <v>4180</v>
      </c>
      <c r="BV50" s="2">
        <v>4843</v>
      </c>
      <c r="BW50" s="2">
        <v>5114</v>
      </c>
      <c r="BX50" s="2">
        <v>5024</v>
      </c>
      <c r="BY50" s="2">
        <v>4836</v>
      </c>
      <c r="BZ50" s="2">
        <v>5208</v>
      </c>
      <c r="CA50" s="2">
        <v>6205</v>
      </c>
      <c r="CB50" s="2">
        <v>6418</v>
      </c>
      <c r="CC50" s="2">
        <v>5484</v>
      </c>
      <c r="CD50" s="2">
        <v>4836</v>
      </c>
      <c r="CE50" s="2">
        <v>4471</v>
      </c>
      <c r="CF50" s="2">
        <v>3725</v>
      </c>
      <c r="CG50" s="2">
        <v>2911</v>
      </c>
      <c r="CH50" s="2">
        <v>2411</v>
      </c>
      <c r="CI50" s="2">
        <v>1506</v>
      </c>
      <c r="CJ50" s="2">
        <v>633</v>
      </c>
      <c r="CK50" s="2">
        <v>124</v>
      </c>
      <c r="CL50" s="2">
        <v>20</v>
      </c>
    </row>
    <row r="51" spans="1:90">
      <c r="B51" s="1" t="s">
        <v>31</v>
      </c>
      <c r="C51" s="2">
        <v>58705</v>
      </c>
      <c r="D51" s="2">
        <v>2367</v>
      </c>
      <c r="E51" s="2">
        <v>2388</v>
      </c>
      <c r="F51" s="2">
        <v>2937</v>
      </c>
      <c r="G51" s="2">
        <v>3509</v>
      </c>
      <c r="H51" s="2">
        <v>3797</v>
      </c>
      <c r="I51" s="2">
        <v>3091</v>
      </c>
      <c r="J51" s="2">
        <v>2744</v>
      </c>
      <c r="K51" s="2">
        <v>2831</v>
      </c>
      <c r="L51" s="2">
        <v>3919</v>
      </c>
      <c r="M51" s="2">
        <v>4809</v>
      </c>
      <c r="N51" s="2">
        <v>4603</v>
      </c>
      <c r="O51" s="2">
        <v>4134</v>
      </c>
      <c r="P51" s="2">
        <v>4109</v>
      </c>
      <c r="Q51" s="2">
        <v>3686</v>
      </c>
      <c r="R51" s="2">
        <v>2975</v>
      </c>
      <c r="S51" s="2">
        <v>2605</v>
      </c>
      <c r="T51" s="2">
        <v>2141</v>
      </c>
      <c r="U51" s="2">
        <v>1401</v>
      </c>
      <c r="V51" s="2">
        <v>531</v>
      </c>
      <c r="W51" s="2">
        <v>121</v>
      </c>
      <c r="X51" s="2">
        <v>7</v>
      </c>
      <c r="Y51" s="2">
        <v>58950</v>
      </c>
      <c r="Z51" s="2">
        <v>2422</v>
      </c>
      <c r="AA51" s="2">
        <v>2398</v>
      </c>
      <c r="AB51" s="2">
        <v>2792</v>
      </c>
      <c r="AC51" s="2">
        <v>3455</v>
      </c>
      <c r="AD51" s="2">
        <v>3895</v>
      </c>
      <c r="AE51" s="2">
        <v>3135</v>
      </c>
      <c r="AF51" s="2">
        <v>2816</v>
      </c>
      <c r="AG51" s="2">
        <v>2736</v>
      </c>
      <c r="AH51" s="2">
        <v>3773</v>
      </c>
      <c r="AI51" s="2">
        <v>4704</v>
      </c>
      <c r="AJ51" s="2">
        <v>4722</v>
      </c>
      <c r="AK51" s="2">
        <v>4283</v>
      </c>
      <c r="AL51" s="2">
        <v>4097</v>
      </c>
      <c r="AM51" s="2">
        <v>3726</v>
      </c>
      <c r="AN51" s="2">
        <v>3112</v>
      </c>
      <c r="AO51" s="2">
        <v>2610</v>
      </c>
      <c r="AP51" s="2">
        <v>2166</v>
      </c>
      <c r="AQ51" s="2">
        <v>1412</v>
      </c>
      <c r="AR51" s="2">
        <v>570</v>
      </c>
      <c r="AS51" s="2">
        <v>113</v>
      </c>
      <c r="AT51" s="2">
        <v>13</v>
      </c>
      <c r="AU51" s="2">
        <v>59199</v>
      </c>
      <c r="AV51" s="2">
        <v>2494</v>
      </c>
      <c r="AW51" s="2">
        <v>2458</v>
      </c>
      <c r="AX51" s="2">
        <v>2694</v>
      </c>
      <c r="AY51" s="2">
        <v>3369</v>
      </c>
      <c r="AZ51" s="2">
        <v>3890</v>
      </c>
      <c r="BA51" s="2">
        <v>3232</v>
      </c>
      <c r="BB51" s="2">
        <v>2881</v>
      </c>
      <c r="BC51" s="2">
        <v>2795</v>
      </c>
      <c r="BD51" s="2">
        <v>3545</v>
      </c>
      <c r="BE51" s="2">
        <v>4650</v>
      </c>
      <c r="BF51" s="2">
        <v>4768</v>
      </c>
      <c r="BG51" s="2">
        <v>4323</v>
      </c>
      <c r="BH51" s="2">
        <v>4100</v>
      </c>
      <c r="BI51" s="2">
        <v>3836</v>
      </c>
      <c r="BJ51" s="2">
        <v>3223</v>
      </c>
      <c r="BK51" s="2">
        <v>2598</v>
      </c>
      <c r="BL51" s="2">
        <v>2209</v>
      </c>
      <c r="BM51" s="2">
        <v>1407</v>
      </c>
      <c r="BN51" s="2">
        <v>600</v>
      </c>
      <c r="BO51" s="2">
        <v>115</v>
      </c>
      <c r="BP51" s="2">
        <v>12</v>
      </c>
      <c r="BQ51" s="2">
        <v>59350</v>
      </c>
      <c r="BR51" s="2">
        <v>2541</v>
      </c>
      <c r="BS51" s="2">
        <v>2491</v>
      </c>
      <c r="BT51" s="2">
        <v>2638</v>
      </c>
      <c r="BU51" s="2">
        <v>3279</v>
      </c>
      <c r="BV51" s="2">
        <v>3770</v>
      </c>
      <c r="BW51" s="2">
        <v>3370</v>
      </c>
      <c r="BX51" s="2">
        <v>2897</v>
      </c>
      <c r="BY51" s="2">
        <v>2837</v>
      </c>
      <c r="BZ51" s="2">
        <v>3409</v>
      </c>
      <c r="CA51" s="2">
        <v>4461</v>
      </c>
      <c r="CB51" s="2">
        <v>4900</v>
      </c>
      <c r="CC51" s="2">
        <v>4413</v>
      </c>
      <c r="CD51" s="2">
        <v>4080</v>
      </c>
      <c r="CE51" s="2">
        <v>3952</v>
      </c>
      <c r="CF51" s="2">
        <v>3277</v>
      </c>
      <c r="CG51" s="2">
        <v>2608</v>
      </c>
      <c r="CH51" s="2">
        <v>2243</v>
      </c>
      <c r="CI51" s="2">
        <v>1434</v>
      </c>
      <c r="CJ51" s="2">
        <v>610</v>
      </c>
      <c r="CK51" s="2">
        <v>122</v>
      </c>
      <c r="CL51" s="2">
        <v>18</v>
      </c>
    </row>
    <row r="52" spans="1:90">
      <c r="B52" s="1" t="s">
        <v>32</v>
      </c>
      <c r="C52" s="2">
        <v>17651</v>
      </c>
      <c r="D52" s="2">
        <v>946</v>
      </c>
      <c r="E52" s="2">
        <v>992</v>
      </c>
      <c r="F52" s="2">
        <v>955</v>
      </c>
      <c r="G52" s="2">
        <v>868</v>
      </c>
      <c r="H52" s="2">
        <v>1081</v>
      </c>
      <c r="I52" s="2">
        <v>1775</v>
      </c>
      <c r="J52" s="2">
        <v>1816</v>
      </c>
      <c r="K52" s="2">
        <v>1698</v>
      </c>
      <c r="L52" s="2">
        <v>1694</v>
      </c>
      <c r="M52" s="2">
        <v>1606</v>
      </c>
      <c r="N52" s="2">
        <v>1269</v>
      </c>
      <c r="O52" s="2">
        <v>919</v>
      </c>
      <c r="P52" s="2">
        <v>682</v>
      </c>
      <c r="Q52" s="2">
        <v>469</v>
      </c>
      <c r="R52" s="2">
        <v>412</v>
      </c>
      <c r="S52" s="2">
        <v>242</v>
      </c>
      <c r="T52" s="2">
        <v>138</v>
      </c>
      <c r="U52" s="2">
        <v>59</v>
      </c>
      <c r="V52" s="2">
        <v>23</v>
      </c>
      <c r="W52" s="2">
        <v>7</v>
      </c>
      <c r="X52" s="2">
        <v>0</v>
      </c>
      <c r="Y52" s="2">
        <v>18189</v>
      </c>
      <c r="Z52" s="2">
        <v>991</v>
      </c>
      <c r="AA52" s="2">
        <v>1006</v>
      </c>
      <c r="AB52" s="2">
        <v>987</v>
      </c>
      <c r="AC52" s="2">
        <v>868</v>
      </c>
      <c r="AD52" s="2">
        <v>1086</v>
      </c>
      <c r="AE52" s="2">
        <v>1743</v>
      </c>
      <c r="AF52" s="2">
        <v>1961</v>
      </c>
      <c r="AG52" s="2">
        <v>1779</v>
      </c>
      <c r="AH52" s="2">
        <v>1694</v>
      </c>
      <c r="AI52" s="2">
        <v>1684</v>
      </c>
      <c r="AJ52" s="2">
        <v>1321</v>
      </c>
      <c r="AK52" s="2">
        <v>961</v>
      </c>
      <c r="AL52" s="2">
        <v>687</v>
      </c>
      <c r="AM52" s="2">
        <v>476</v>
      </c>
      <c r="AN52" s="2">
        <v>441</v>
      </c>
      <c r="AO52" s="2">
        <v>268</v>
      </c>
      <c r="AP52" s="2">
        <v>147</v>
      </c>
      <c r="AQ52" s="2">
        <v>67</v>
      </c>
      <c r="AR52" s="2">
        <v>16</v>
      </c>
      <c r="AS52" s="2">
        <v>4</v>
      </c>
      <c r="AT52" s="2">
        <v>2</v>
      </c>
      <c r="AU52" s="2">
        <v>18756</v>
      </c>
      <c r="AV52" s="2">
        <v>1023</v>
      </c>
      <c r="AW52" s="2">
        <v>1003</v>
      </c>
      <c r="AX52" s="2">
        <v>1010</v>
      </c>
      <c r="AY52" s="2">
        <v>894</v>
      </c>
      <c r="AZ52" s="2">
        <v>1076</v>
      </c>
      <c r="BA52" s="2">
        <v>1720</v>
      </c>
      <c r="BB52" s="2">
        <v>2086</v>
      </c>
      <c r="BC52" s="2">
        <v>1864</v>
      </c>
      <c r="BD52" s="2">
        <v>1778</v>
      </c>
      <c r="BE52" s="2">
        <v>1679</v>
      </c>
      <c r="BF52" s="2">
        <v>1411</v>
      </c>
      <c r="BG52" s="2">
        <v>1013</v>
      </c>
      <c r="BH52" s="2">
        <v>726</v>
      </c>
      <c r="BI52" s="2">
        <v>481</v>
      </c>
      <c r="BJ52" s="2">
        <v>448</v>
      </c>
      <c r="BK52" s="2">
        <v>286</v>
      </c>
      <c r="BL52" s="2">
        <v>165</v>
      </c>
      <c r="BM52" s="2">
        <v>70</v>
      </c>
      <c r="BN52" s="2">
        <v>19</v>
      </c>
      <c r="BO52" s="2">
        <v>2</v>
      </c>
      <c r="BP52" s="2">
        <v>2</v>
      </c>
      <c r="BQ52" s="2">
        <v>19433</v>
      </c>
      <c r="BR52" s="2">
        <v>1104</v>
      </c>
      <c r="BS52" s="2">
        <v>1011</v>
      </c>
      <c r="BT52" s="2">
        <v>1049</v>
      </c>
      <c r="BU52" s="2">
        <v>901</v>
      </c>
      <c r="BV52" s="2">
        <v>1073</v>
      </c>
      <c r="BW52" s="2">
        <v>1744</v>
      </c>
      <c r="BX52" s="2">
        <v>2127</v>
      </c>
      <c r="BY52" s="2">
        <v>1999</v>
      </c>
      <c r="BZ52" s="2">
        <v>1799</v>
      </c>
      <c r="CA52" s="2">
        <v>1744</v>
      </c>
      <c r="CB52" s="2">
        <v>1518</v>
      </c>
      <c r="CC52" s="2">
        <v>1071</v>
      </c>
      <c r="CD52" s="2">
        <v>756</v>
      </c>
      <c r="CE52" s="2">
        <v>519</v>
      </c>
      <c r="CF52" s="2">
        <v>448</v>
      </c>
      <c r="CG52" s="2">
        <v>303</v>
      </c>
      <c r="CH52" s="2">
        <v>168</v>
      </c>
      <c r="CI52" s="2">
        <v>72</v>
      </c>
      <c r="CJ52" s="2">
        <v>23</v>
      </c>
      <c r="CK52" s="2">
        <v>2</v>
      </c>
      <c r="CL52" s="2">
        <v>2</v>
      </c>
    </row>
    <row r="53" spans="1:90">
      <c r="A53" s="1" t="s">
        <v>47</v>
      </c>
      <c r="B53" s="1" t="s">
        <v>30</v>
      </c>
      <c r="C53" s="2">
        <v>53017</v>
      </c>
      <c r="D53" s="2">
        <v>2426</v>
      </c>
      <c r="E53" s="2">
        <v>2428</v>
      </c>
      <c r="F53" s="2">
        <v>3102</v>
      </c>
      <c r="G53" s="2">
        <v>3553</v>
      </c>
      <c r="H53" s="2">
        <v>3410</v>
      </c>
      <c r="I53" s="2">
        <v>3068</v>
      </c>
      <c r="J53" s="2">
        <v>2898</v>
      </c>
      <c r="K53" s="2">
        <v>3200</v>
      </c>
      <c r="L53" s="2">
        <v>4070</v>
      </c>
      <c r="M53" s="2">
        <v>4508</v>
      </c>
      <c r="N53" s="2">
        <v>4171</v>
      </c>
      <c r="O53" s="2">
        <v>3601</v>
      </c>
      <c r="P53" s="2">
        <v>3238</v>
      </c>
      <c r="Q53" s="2">
        <v>2702</v>
      </c>
      <c r="R53" s="2">
        <v>2066</v>
      </c>
      <c r="S53" s="2">
        <v>1724</v>
      </c>
      <c r="T53" s="2">
        <v>1396</v>
      </c>
      <c r="U53" s="2">
        <v>961</v>
      </c>
      <c r="V53" s="2">
        <v>396</v>
      </c>
      <c r="W53" s="2">
        <v>89</v>
      </c>
      <c r="X53" s="2">
        <v>10</v>
      </c>
      <c r="Y53" s="2">
        <v>53313</v>
      </c>
      <c r="Z53" s="2">
        <v>2491</v>
      </c>
      <c r="AA53" s="2">
        <v>2434</v>
      </c>
      <c r="AB53" s="2">
        <v>2985</v>
      </c>
      <c r="AC53" s="2">
        <v>3435</v>
      </c>
      <c r="AD53" s="2">
        <v>3493</v>
      </c>
      <c r="AE53" s="2">
        <v>3098</v>
      </c>
      <c r="AF53" s="2">
        <v>2955</v>
      </c>
      <c r="AG53" s="2">
        <v>3182</v>
      </c>
      <c r="AH53" s="2">
        <v>3931</v>
      </c>
      <c r="AI53" s="2">
        <v>4574</v>
      </c>
      <c r="AJ53" s="2">
        <v>4275</v>
      </c>
      <c r="AK53" s="2">
        <v>3681</v>
      </c>
      <c r="AL53" s="2">
        <v>3228</v>
      </c>
      <c r="AM53" s="2">
        <v>2811</v>
      </c>
      <c r="AN53" s="2">
        <v>2118</v>
      </c>
      <c r="AO53" s="2">
        <v>1733</v>
      </c>
      <c r="AP53" s="2">
        <v>1418</v>
      </c>
      <c r="AQ53" s="2">
        <v>943</v>
      </c>
      <c r="AR53" s="2">
        <v>427</v>
      </c>
      <c r="AS53" s="2">
        <v>95</v>
      </c>
      <c r="AT53" s="2">
        <v>6</v>
      </c>
      <c r="AU53" s="2">
        <v>53438</v>
      </c>
      <c r="AV53" s="2">
        <v>2576</v>
      </c>
      <c r="AW53" s="2">
        <v>2456</v>
      </c>
      <c r="AX53" s="2">
        <v>2821</v>
      </c>
      <c r="AY53" s="2">
        <v>3369</v>
      </c>
      <c r="AZ53" s="2">
        <v>3483</v>
      </c>
      <c r="BA53" s="2">
        <v>3073</v>
      </c>
      <c r="BB53" s="2">
        <v>3052</v>
      </c>
      <c r="BC53" s="2">
        <v>3128</v>
      </c>
      <c r="BD53" s="2">
        <v>3805</v>
      </c>
      <c r="BE53" s="2">
        <v>4518</v>
      </c>
      <c r="BF53" s="2">
        <v>4408</v>
      </c>
      <c r="BG53" s="2">
        <v>3759</v>
      </c>
      <c r="BH53" s="2">
        <v>3311</v>
      </c>
      <c r="BI53" s="2">
        <v>2877</v>
      </c>
      <c r="BJ53" s="2">
        <v>2210</v>
      </c>
      <c r="BK53" s="2">
        <v>1713</v>
      </c>
      <c r="BL53" s="2">
        <v>1409</v>
      </c>
      <c r="BM53" s="2">
        <v>941</v>
      </c>
      <c r="BN53" s="2">
        <v>432</v>
      </c>
      <c r="BO53" s="2">
        <v>92</v>
      </c>
      <c r="BP53" s="2">
        <v>5</v>
      </c>
      <c r="BQ53" s="2">
        <v>53691</v>
      </c>
      <c r="BR53" s="2">
        <v>2598</v>
      </c>
      <c r="BS53" s="2">
        <v>2498</v>
      </c>
      <c r="BT53" s="2">
        <v>2690</v>
      </c>
      <c r="BU53" s="2">
        <v>3301</v>
      </c>
      <c r="BV53" s="2">
        <v>3501</v>
      </c>
      <c r="BW53" s="2">
        <v>3150</v>
      </c>
      <c r="BX53" s="2">
        <v>3160</v>
      </c>
      <c r="BY53" s="2">
        <v>3173</v>
      </c>
      <c r="BZ53" s="2">
        <v>3654</v>
      </c>
      <c r="CA53" s="2">
        <v>4470</v>
      </c>
      <c r="CB53" s="2">
        <v>4469</v>
      </c>
      <c r="CC53" s="2">
        <v>3802</v>
      </c>
      <c r="CD53" s="2">
        <v>3383</v>
      </c>
      <c r="CE53" s="2">
        <v>2941</v>
      </c>
      <c r="CF53" s="2">
        <v>2293</v>
      </c>
      <c r="CG53" s="2">
        <v>1751</v>
      </c>
      <c r="CH53" s="2">
        <v>1394</v>
      </c>
      <c r="CI53" s="2">
        <v>929</v>
      </c>
      <c r="CJ53" s="2">
        <v>437</v>
      </c>
      <c r="CK53" s="2">
        <v>91</v>
      </c>
      <c r="CL53" s="2">
        <v>6</v>
      </c>
    </row>
    <row r="54" spans="1:90">
      <c r="B54" s="1" t="s">
        <v>31</v>
      </c>
      <c r="C54" s="2">
        <v>45504</v>
      </c>
      <c r="D54" s="2">
        <v>2069</v>
      </c>
      <c r="E54" s="2">
        <v>2055</v>
      </c>
      <c r="F54" s="2">
        <v>2709</v>
      </c>
      <c r="G54" s="2">
        <v>3257</v>
      </c>
      <c r="H54" s="2">
        <v>2996</v>
      </c>
      <c r="I54" s="2">
        <v>2406</v>
      </c>
      <c r="J54" s="2">
        <v>2139</v>
      </c>
      <c r="K54" s="2">
        <v>2430</v>
      </c>
      <c r="L54" s="2">
        <v>3244</v>
      </c>
      <c r="M54" s="2">
        <v>3759</v>
      </c>
      <c r="N54" s="2">
        <v>3568</v>
      </c>
      <c r="O54" s="2">
        <v>3148</v>
      </c>
      <c r="P54" s="2">
        <v>2938</v>
      </c>
      <c r="Q54" s="2">
        <v>2475</v>
      </c>
      <c r="R54" s="2">
        <v>1877</v>
      </c>
      <c r="S54" s="2">
        <v>1645</v>
      </c>
      <c r="T54" s="2">
        <v>1355</v>
      </c>
      <c r="U54" s="2">
        <v>945</v>
      </c>
      <c r="V54" s="2">
        <v>390</v>
      </c>
      <c r="W54" s="2">
        <v>89</v>
      </c>
      <c r="X54" s="2">
        <v>10</v>
      </c>
      <c r="Y54" s="2">
        <v>45608</v>
      </c>
      <c r="Z54" s="2">
        <v>2123</v>
      </c>
      <c r="AA54" s="2">
        <v>2060</v>
      </c>
      <c r="AB54" s="2">
        <v>2594</v>
      </c>
      <c r="AC54" s="2">
        <v>3125</v>
      </c>
      <c r="AD54" s="2">
        <v>3091</v>
      </c>
      <c r="AE54" s="2">
        <v>2428</v>
      </c>
      <c r="AF54" s="2">
        <v>2188</v>
      </c>
      <c r="AG54" s="2">
        <v>2372</v>
      </c>
      <c r="AH54" s="2">
        <v>3091</v>
      </c>
      <c r="AI54" s="2">
        <v>3754</v>
      </c>
      <c r="AJ54" s="2">
        <v>3667</v>
      </c>
      <c r="AK54" s="2">
        <v>3225</v>
      </c>
      <c r="AL54" s="2">
        <v>2900</v>
      </c>
      <c r="AM54" s="2">
        <v>2605</v>
      </c>
      <c r="AN54" s="2">
        <v>1927</v>
      </c>
      <c r="AO54" s="2">
        <v>1640</v>
      </c>
      <c r="AP54" s="2">
        <v>1375</v>
      </c>
      <c r="AQ54" s="2">
        <v>920</v>
      </c>
      <c r="AR54" s="2">
        <v>423</v>
      </c>
      <c r="AS54" s="2">
        <v>94</v>
      </c>
      <c r="AT54" s="2">
        <v>6</v>
      </c>
      <c r="AU54" s="2">
        <v>45602</v>
      </c>
      <c r="AV54" s="2">
        <v>2213</v>
      </c>
      <c r="AW54" s="2">
        <v>2063</v>
      </c>
      <c r="AX54" s="2">
        <v>2441</v>
      </c>
      <c r="AY54" s="2">
        <v>3046</v>
      </c>
      <c r="AZ54" s="2">
        <v>3093</v>
      </c>
      <c r="BA54" s="2">
        <v>2436</v>
      </c>
      <c r="BB54" s="2">
        <v>2248</v>
      </c>
      <c r="BC54" s="2">
        <v>2307</v>
      </c>
      <c r="BD54" s="2">
        <v>2964</v>
      </c>
      <c r="BE54" s="2">
        <v>3693</v>
      </c>
      <c r="BF54" s="2">
        <v>3723</v>
      </c>
      <c r="BG54" s="2">
        <v>3303</v>
      </c>
      <c r="BH54" s="2">
        <v>2962</v>
      </c>
      <c r="BI54" s="2">
        <v>2678</v>
      </c>
      <c r="BJ54" s="2">
        <v>2022</v>
      </c>
      <c r="BK54" s="2">
        <v>1609</v>
      </c>
      <c r="BL54" s="2">
        <v>1360</v>
      </c>
      <c r="BM54" s="2">
        <v>918</v>
      </c>
      <c r="BN54" s="2">
        <v>427</v>
      </c>
      <c r="BO54" s="2">
        <v>91</v>
      </c>
      <c r="BP54" s="2">
        <v>5</v>
      </c>
      <c r="BQ54" s="2">
        <v>45645</v>
      </c>
      <c r="BR54" s="2">
        <v>2239</v>
      </c>
      <c r="BS54" s="2">
        <v>2111</v>
      </c>
      <c r="BT54" s="2">
        <v>2301</v>
      </c>
      <c r="BU54" s="2">
        <v>2959</v>
      </c>
      <c r="BV54" s="2">
        <v>3105</v>
      </c>
      <c r="BW54" s="2">
        <v>2520</v>
      </c>
      <c r="BX54" s="2">
        <v>2322</v>
      </c>
      <c r="BY54" s="2">
        <v>2300</v>
      </c>
      <c r="BZ54" s="2">
        <v>2832</v>
      </c>
      <c r="CA54" s="2">
        <v>3602</v>
      </c>
      <c r="CB54" s="2">
        <v>3755</v>
      </c>
      <c r="CC54" s="2">
        <v>3324</v>
      </c>
      <c r="CD54" s="2">
        <v>3023</v>
      </c>
      <c r="CE54" s="2">
        <v>2730</v>
      </c>
      <c r="CF54" s="2">
        <v>2105</v>
      </c>
      <c r="CG54" s="2">
        <v>1629</v>
      </c>
      <c r="CH54" s="2">
        <v>1350</v>
      </c>
      <c r="CI54" s="2">
        <v>910</v>
      </c>
      <c r="CJ54" s="2">
        <v>432</v>
      </c>
      <c r="CK54" s="2">
        <v>90</v>
      </c>
      <c r="CL54" s="2">
        <v>6</v>
      </c>
    </row>
    <row r="55" spans="1:90">
      <c r="B55" s="1" t="s">
        <v>32</v>
      </c>
      <c r="C55" s="2">
        <v>7513</v>
      </c>
      <c r="D55" s="2">
        <v>357</v>
      </c>
      <c r="E55" s="2">
        <v>373</v>
      </c>
      <c r="F55" s="2">
        <v>393</v>
      </c>
      <c r="G55" s="2">
        <v>296</v>
      </c>
      <c r="H55" s="2">
        <v>414</v>
      </c>
      <c r="I55" s="2">
        <v>662</v>
      </c>
      <c r="J55" s="2">
        <v>759</v>
      </c>
      <c r="K55" s="2">
        <v>770</v>
      </c>
      <c r="L55" s="2">
        <v>826</v>
      </c>
      <c r="M55" s="2">
        <v>749</v>
      </c>
      <c r="N55" s="2">
        <v>603</v>
      </c>
      <c r="O55" s="2">
        <v>453</v>
      </c>
      <c r="P55" s="2">
        <v>300</v>
      </c>
      <c r="Q55" s="2">
        <v>227</v>
      </c>
      <c r="R55" s="2">
        <v>189</v>
      </c>
      <c r="S55" s="2">
        <v>79</v>
      </c>
      <c r="T55" s="2">
        <v>41</v>
      </c>
      <c r="U55" s="2">
        <v>16</v>
      </c>
      <c r="V55" s="2">
        <v>6</v>
      </c>
      <c r="W55" s="2">
        <v>0</v>
      </c>
      <c r="X55" s="2">
        <v>0</v>
      </c>
      <c r="Y55" s="2">
        <v>7705</v>
      </c>
      <c r="Z55" s="2">
        <v>368</v>
      </c>
      <c r="AA55" s="2">
        <v>374</v>
      </c>
      <c r="AB55" s="2">
        <v>391</v>
      </c>
      <c r="AC55" s="2">
        <v>310</v>
      </c>
      <c r="AD55" s="2">
        <v>402</v>
      </c>
      <c r="AE55" s="2">
        <v>670</v>
      </c>
      <c r="AF55" s="2">
        <v>767</v>
      </c>
      <c r="AG55" s="2">
        <v>810</v>
      </c>
      <c r="AH55" s="2">
        <v>840</v>
      </c>
      <c r="AI55" s="2">
        <v>820</v>
      </c>
      <c r="AJ55" s="2">
        <v>608</v>
      </c>
      <c r="AK55" s="2">
        <v>456</v>
      </c>
      <c r="AL55" s="2">
        <v>328</v>
      </c>
      <c r="AM55" s="2">
        <v>206</v>
      </c>
      <c r="AN55" s="2">
        <v>191</v>
      </c>
      <c r="AO55" s="2">
        <v>93</v>
      </c>
      <c r="AP55" s="2">
        <v>43</v>
      </c>
      <c r="AQ55" s="2">
        <v>23</v>
      </c>
      <c r="AR55" s="2">
        <v>4</v>
      </c>
      <c r="AS55" s="2">
        <v>1</v>
      </c>
      <c r="AT55" s="2">
        <v>0</v>
      </c>
      <c r="AU55" s="2">
        <v>7836</v>
      </c>
      <c r="AV55" s="2">
        <v>363</v>
      </c>
      <c r="AW55" s="2">
        <v>393</v>
      </c>
      <c r="AX55" s="2">
        <v>380</v>
      </c>
      <c r="AY55" s="2">
        <v>323</v>
      </c>
      <c r="AZ55" s="2">
        <v>390</v>
      </c>
      <c r="BA55" s="2">
        <v>637</v>
      </c>
      <c r="BB55" s="2">
        <v>804</v>
      </c>
      <c r="BC55" s="2">
        <v>821</v>
      </c>
      <c r="BD55" s="2">
        <v>841</v>
      </c>
      <c r="BE55" s="2">
        <v>825</v>
      </c>
      <c r="BF55" s="2">
        <v>685</v>
      </c>
      <c r="BG55" s="2">
        <v>456</v>
      </c>
      <c r="BH55" s="2">
        <v>349</v>
      </c>
      <c r="BI55" s="2">
        <v>199</v>
      </c>
      <c r="BJ55" s="2">
        <v>188</v>
      </c>
      <c r="BK55" s="2">
        <v>104</v>
      </c>
      <c r="BL55" s="2">
        <v>49</v>
      </c>
      <c r="BM55" s="2">
        <v>23</v>
      </c>
      <c r="BN55" s="2">
        <v>5</v>
      </c>
      <c r="BO55" s="2">
        <v>1</v>
      </c>
      <c r="BP55" s="2">
        <v>0</v>
      </c>
      <c r="BQ55" s="2">
        <v>8046</v>
      </c>
      <c r="BR55" s="2">
        <v>359</v>
      </c>
      <c r="BS55" s="2">
        <v>387</v>
      </c>
      <c r="BT55" s="2">
        <v>389</v>
      </c>
      <c r="BU55" s="2">
        <v>342</v>
      </c>
      <c r="BV55" s="2">
        <v>396</v>
      </c>
      <c r="BW55" s="2">
        <v>630</v>
      </c>
      <c r="BX55" s="2">
        <v>838</v>
      </c>
      <c r="BY55" s="2">
        <v>873</v>
      </c>
      <c r="BZ55" s="2">
        <v>822</v>
      </c>
      <c r="CA55" s="2">
        <v>868</v>
      </c>
      <c r="CB55" s="2">
        <v>714</v>
      </c>
      <c r="CC55" s="2">
        <v>478</v>
      </c>
      <c r="CD55" s="2">
        <v>360</v>
      </c>
      <c r="CE55" s="2">
        <v>211</v>
      </c>
      <c r="CF55" s="2">
        <v>188</v>
      </c>
      <c r="CG55" s="2">
        <v>122</v>
      </c>
      <c r="CH55" s="2">
        <v>44</v>
      </c>
      <c r="CI55" s="2">
        <v>19</v>
      </c>
      <c r="CJ55" s="2">
        <v>5</v>
      </c>
      <c r="CK55" s="2">
        <v>1</v>
      </c>
      <c r="CL55" s="2">
        <v>0</v>
      </c>
    </row>
    <row r="56" spans="1:90">
      <c r="A56" s="1" t="s">
        <v>48</v>
      </c>
      <c r="B56" s="1" t="s">
        <v>30</v>
      </c>
      <c r="C56" s="2">
        <v>15688</v>
      </c>
      <c r="D56" s="2">
        <v>799</v>
      </c>
      <c r="E56" s="2">
        <v>814</v>
      </c>
      <c r="F56" s="2">
        <v>1011</v>
      </c>
      <c r="G56" s="2">
        <v>1155</v>
      </c>
      <c r="H56" s="2">
        <v>1101</v>
      </c>
      <c r="I56" s="2">
        <v>1057</v>
      </c>
      <c r="J56" s="2">
        <v>883</v>
      </c>
      <c r="K56" s="2">
        <v>1012</v>
      </c>
      <c r="L56" s="2">
        <v>1120</v>
      </c>
      <c r="M56" s="2">
        <v>1256</v>
      </c>
      <c r="N56" s="2">
        <v>1056</v>
      </c>
      <c r="O56" s="2">
        <v>913</v>
      </c>
      <c r="P56" s="2">
        <v>854</v>
      </c>
      <c r="Q56" s="2">
        <v>689</v>
      </c>
      <c r="R56" s="2">
        <v>628</v>
      </c>
      <c r="S56" s="2">
        <v>588</v>
      </c>
      <c r="T56" s="2">
        <v>417</v>
      </c>
      <c r="U56" s="2">
        <v>237</v>
      </c>
      <c r="V56" s="2">
        <v>75</v>
      </c>
      <c r="W56" s="2">
        <v>16</v>
      </c>
      <c r="X56" s="2">
        <v>7</v>
      </c>
      <c r="Y56" s="2">
        <v>15743</v>
      </c>
      <c r="Z56" s="2">
        <v>843</v>
      </c>
      <c r="AA56" s="2">
        <v>795</v>
      </c>
      <c r="AB56" s="2">
        <v>967</v>
      </c>
      <c r="AC56" s="2">
        <v>1144</v>
      </c>
      <c r="AD56" s="2">
        <v>1119</v>
      </c>
      <c r="AE56" s="2">
        <v>1059</v>
      </c>
      <c r="AF56" s="2">
        <v>927</v>
      </c>
      <c r="AG56" s="2">
        <v>961</v>
      </c>
      <c r="AH56" s="2">
        <v>1095</v>
      </c>
      <c r="AI56" s="2">
        <v>1272</v>
      </c>
      <c r="AJ56" s="2">
        <v>1096</v>
      </c>
      <c r="AK56" s="2">
        <v>911</v>
      </c>
      <c r="AL56" s="2">
        <v>874</v>
      </c>
      <c r="AM56" s="2">
        <v>701</v>
      </c>
      <c r="AN56" s="2">
        <v>616</v>
      </c>
      <c r="AO56" s="2">
        <v>575</v>
      </c>
      <c r="AP56" s="2">
        <v>434</v>
      </c>
      <c r="AQ56" s="2">
        <v>242</v>
      </c>
      <c r="AR56" s="2">
        <v>88</v>
      </c>
      <c r="AS56" s="2">
        <v>21</v>
      </c>
      <c r="AT56" s="2">
        <v>3</v>
      </c>
      <c r="AU56" s="2">
        <v>15717</v>
      </c>
      <c r="AV56" s="2">
        <v>839</v>
      </c>
      <c r="AW56" s="2">
        <v>770</v>
      </c>
      <c r="AX56" s="2">
        <v>926</v>
      </c>
      <c r="AY56" s="2">
        <v>1119</v>
      </c>
      <c r="AZ56" s="2">
        <v>1155</v>
      </c>
      <c r="BA56" s="2">
        <v>1036</v>
      </c>
      <c r="BB56" s="2">
        <v>928</v>
      </c>
      <c r="BC56" s="2">
        <v>928</v>
      </c>
      <c r="BD56" s="2">
        <v>1099</v>
      </c>
      <c r="BE56" s="2">
        <v>1226</v>
      </c>
      <c r="BF56" s="2">
        <v>1161</v>
      </c>
      <c r="BG56" s="2">
        <v>942</v>
      </c>
      <c r="BH56" s="2">
        <v>841</v>
      </c>
      <c r="BI56" s="2">
        <v>727</v>
      </c>
      <c r="BJ56" s="2">
        <v>643</v>
      </c>
      <c r="BK56" s="2">
        <v>553</v>
      </c>
      <c r="BL56" s="2">
        <v>460</v>
      </c>
      <c r="BM56" s="2">
        <v>260</v>
      </c>
      <c r="BN56" s="2">
        <v>84</v>
      </c>
      <c r="BO56" s="2">
        <v>18</v>
      </c>
      <c r="BP56" s="2">
        <v>2</v>
      </c>
      <c r="BQ56" s="2">
        <v>15778</v>
      </c>
      <c r="BR56" s="2">
        <v>840</v>
      </c>
      <c r="BS56" s="2">
        <v>783</v>
      </c>
      <c r="BT56" s="2">
        <v>891</v>
      </c>
      <c r="BU56" s="2">
        <v>1097</v>
      </c>
      <c r="BV56" s="2">
        <v>1155</v>
      </c>
      <c r="BW56" s="2">
        <v>1032</v>
      </c>
      <c r="BX56" s="2">
        <v>937</v>
      </c>
      <c r="BY56" s="2">
        <v>912</v>
      </c>
      <c r="BZ56" s="2">
        <v>1104</v>
      </c>
      <c r="CA56" s="2">
        <v>1186</v>
      </c>
      <c r="CB56" s="2">
        <v>1215</v>
      </c>
      <c r="CC56" s="2">
        <v>954</v>
      </c>
      <c r="CD56" s="2">
        <v>859</v>
      </c>
      <c r="CE56" s="2">
        <v>754</v>
      </c>
      <c r="CF56" s="2">
        <v>645</v>
      </c>
      <c r="CG56" s="2">
        <v>566</v>
      </c>
      <c r="CH56" s="2">
        <v>488</v>
      </c>
      <c r="CI56" s="2">
        <v>255</v>
      </c>
      <c r="CJ56" s="2">
        <v>78</v>
      </c>
      <c r="CK56" s="2">
        <v>25</v>
      </c>
      <c r="CL56" s="2">
        <v>2</v>
      </c>
    </row>
    <row r="57" spans="1:90">
      <c r="B57" s="1" t="s">
        <v>31</v>
      </c>
      <c r="C57" s="2">
        <v>14120</v>
      </c>
      <c r="D57" s="2">
        <v>735</v>
      </c>
      <c r="E57" s="2">
        <v>737</v>
      </c>
      <c r="F57" s="2">
        <v>935</v>
      </c>
      <c r="G57" s="2">
        <v>1075</v>
      </c>
      <c r="H57" s="2">
        <v>1016</v>
      </c>
      <c r="I57" s="2">
        <v>910</v>
      </c>
      <c r="J57" s="2">
        <v>740</v>
      </c>
      <c r="K57" s="2">
        <v>856</v>
      </c>
      <c r="L57" s="2">
        <v>936</v>
      </c>
      <c r="M57" s="2">
        <v>1079</v>
      </c>
      <c r="N57" s="2">
        <v>915</v>
      </c>
      <c r="O57" s="2">
        <v>825</v>
      </c>
      <c r="P57" s="2">
        <v>799</v>
      </c>
      <c r="Q57" s="2">
        <v>648</v>
      </c>
      <c r="R57" s="2">
        <v>601</v>
      </c>
      <c r="S57" s="2">
        <v>575</v>
      </c>
      <c r="T57" s="2">
        <v>407</v>
      </c>
      <c r="U57" s="2">
        <v>234</v>
      </c>
      <c r="V57" s="2">
        <v>74</v>
      </c>
      <c r="W57" s="2">
        <v>16</v>
      </c>
      <c r="X57" s="2">
        <v>7</v>
      </c>
      <c r="Y57" s="2">
        <v>14153</v>
      </c>
      <c r="Z57" s="2">
        <v>768</v>
      </c>
      <c r="AA57" s="2">
        <v>719</v>
      </c>
      <c r="AB57" s="2">
        <v>889</v>
      </c>
      <c r="AC57" s="2">
        <v>1063</v>
      </c>
      <c r="AD57" s="2">
        <v>1037</v>
      </c>
      <c r="AE57" s="2">
        <v>914</v>
      </c>
      <c r="AF57" s="2">
        <v>766</v>
      </c>
      <c r="AG57" s="2">
        <v>806</v>
      </c>
      <c r="AH57" s="2">
        <v>930</v>
      </c>
      <c r="AI57" s="2">
        <v>1095</v>
      </c>
      <c r="AJ57" s="2">
        <v>945</v>
      </c>
      <c r="AK57" s="2">
        <v>823</v>
      </c>
      <c r="AL57" s="2">
        <v>813</v>
      </c>
      <c r="AM57" s="2">
        <v>666</v>
      </c>
      <c r="AN57" s="2">
        <v>583</v>
      </c>
      <c r="AO57" s="2">
        <v>561</v>
      </c>
      <c r="AP57" s="2">
        <v>425</v>
      </c>
      <c r="AQ57" s="2">
        <v>239</v>
      </c>
      <c r="AR57" s="2">
        <v>87</v>
      </c>
      <c r="AS57" s="2">
        <v>21</v>
      </c>
      <c r="AT57" s="2">
        <v>3</v>
      </c>
      <c r="AU57" s="2">
        <v>14137</v>
      </c>
      <c r="AV57" s="2">
        <v>774</v>
      </c>
      <c r="AW57" s="2">
        <v>708</v>
      </c>
      <c r="AX57" s="2">
        <v>846</v>
      </c>
      <c r="AY57" s="2">
        <v>1043</v>
      </c>
      <c r="AZ57" s="2">
        <v>1064</v>
      </c>
      <c r="BA57" s="2">
        <v>882</v>
      </c>
      <c r="BB57" s="2">
        <v>789</v>
      </c>
      <c r="BC57" s="2">
        <v>773</v>
      </c>
      <c r="BD57" s="2">
        <v>935</v>
      </c>
      <c r="BE57" s="2">
        <v>1048</v>
      </c>
      <c r="BF57" s="2">
        <v>996</v>
      </c>
      <c r="BG57" s="2">
        <v>855</v>
      </c>
      <c r="BH57" s="2">
        <v>780</v>
      </c>
      <c r="BI57" s="2">
        <v>686</v>
      </c>
      <c r="BJ57" s="2">
        <v>611</v>
      </c>
      <c r="BK57" s="2">
        <v>535</v>
      </c>
      <c r="BL57" s="2">
        <v>453</v>
      </c>
      <c r="BM57" s="2">
        <v>257</v>
      </c>
      <c r="BN57" s="2">
        <v>82</v>
      </c>
      <c r="BO57" s="2">
        <v>18</v>
      </c>
      <c r="BP57" s="2">
        <v>2</v>
      </c>
      <c r="BQ57" s="2">
        <v>14124</v>
      </c>
      <c r="BR57" s="2">
        <v>764</v>
      </c>
      <c r="BS57" s="2">
        <v>721</v>
      </c>
      <c r="BT57" s="2">
        <v>808</v>
      </c>
      <c r="BU57" s="2">
        <v>1019</v>
      </c>
      <c r="BV57" s="2">
        <v>1064</v>
      </c>
      <c r="BW57" s="2">
        <v>869</v>
      </c>
      <c r="BX57" s="2">
        <v>800</v>
      </c>
      <c r="BY57" s="2">
        <v>746</v>
      </c>
      <c r="BZ57" s="2">
        <v>938</v>
      </c>
      <c r="CA57" s="2">
        <v>1006</v>
      </c>
      <c r="CB57" s="2">
        <v>1044</v>
      </c>
      <c r="CC57" s="2">
        <v>851</v>
      </c>
      <c r="CD57" s="2">
        <v>794</v>
      </c>
      <c r="CE57" s="2">
        <v>707</v>
      </c>
      <c r="CF57" s="2">
        <v>611</v>
      </c>
      <c r="CG57" s="2">
        <v>548</v>
      </c>
      <c r="CH57" s="2">
        <v>478</v>
      </c>
      <c r="CI57" s="2">
        <v>253</v>
      </c>
      <c r="CJ57" s="2">
        <v>77</v>
      </c>
      <c r="CK57" s="2">
        <v>24</v>
      </c>
      <c r="CL57" s="2">
        <v>2</v>
      </c>
    </row>
    <row r="58" spans="1:90">
      <c r="B58" s="1" t="s">
        <v>32</v>
      </c>
      <c r="C58" s="2">
        <v>1568</v>
      </c>
      <c r="D58" s="2">
        <v>64</v>
      </c>
      <c r="E58" s="2">
        <v>77</v>
      </c>
      <c r="F58" s="2">
        <v>76</v>
      </c>
      <c r="G58" s="2">
        <v>80</v>
      </c>
      <c r="H58" s="2">
        <v>85</v>
      </c>
      <c r="I58" s="2">
        <v>147</v>
      </c>
      <c r="J58" s="2">
        <v>143</v>
      </c>
      <c r="K58" s="2">
        <v>156</v>
      </c>
      <c r="L58" s="2">
        <v>184</v>
      </c>
      <c r="M58" s="2">
        <v>177</v>
      </c>
      <c r="N58" s="2">
        <v>141</v>
      </c>
      <c r="O58" s="2">
        <v>88</v>
      </c>
      <c r="P58" s="2">
        <v>55</v>
      </c>
      <c r="Q58" s="2">
        <v>41</v>
      </c>
      <c r="R58" s="2">
        <v>27</v>
      </c>
      <c r="S58" s="2">
        <v>13</v>
      </c>
      <c r="T58" s="2">
        <v>10</v>
      </c>
      <c r="U58" s="2">
        <v>3</v>
      </c>
      <c r="V58" s="2">
        <v>1</v>
      </c>
      <c r="W58" s="2">
        <v>0</v>
      </c>
      <c r="X58" s="2">
        <v>0</v>
      </c>
      <c r="Y58" s="2">
        <v>1590</v>
      </c>
      <c r="Z58" s="2">
        <v>75</v>
      </c>
      <c r="AA58" s="2">
        <v>76</v>
      </c>
      <c r="AB58" s="2">
        <v>78</v>
      </c>
      <c r="AC58" s="2">
        <v>81</v>
      </c>
      <c r="AD58" s="2">
        <v>82</v>
      </c>
      <c r="AE58" s="2">
        <v>145</v>
      </c>
      <c r="AF58" s="2">
        <v>161</v>
      </c>
      <c r="AG58" s="2">
        <v>155</v>
      </c>
      <c r="AH58" s="2">
        <v>165</v>
      </c>
      <c r="AI58" s="2">
        <v>177</v>
      </c>
      <c r="AJ58" s="2">
        <v>151</v>
      </c>
      <c r="AK58" s="2">
        <v>88</v>
      </c>
      <c r="AL58" s="2">
        <v>61</v>
      </c>
      <c r="AM58" s="2">
        <v>35</v>
      </c>
      <c r="AN58" s="2">
        <v>33</v>
      </c>
      <c r="AO58" s="2">
        <v>14</v>
      </c>
      <c r="AP58" s="2">
        <v>9</v>
      </c>
      <c r="AQ58" s="2">
        <v>3</v>
      </c>
      <c r="AR58" s="2">
        <v>1</v>
      </c>
      <c r="AS58" s="2">
        <v>0</v>
      </c>
      <c r="AT58" s="2">
        <v>0</v>
      </c>
      <c r="AU58" s="2">
        <v>1580</v>
      </c>
      <c r="AV58" s="2">
        <v>65</v>
      </c>
      <c r="AW58" s="2">
        <v>62</v>
      </c>
      <c r="AX58" s="2">
        <v>80</v>
      </c>
      <c r="AY58" s="2">
        <v>76</v>
      </c>
      <c r="AZ58" s="2">
        <v>91</v>
      </c>
      <c r="BA58" s="2">
        <v>154</v>
      </c>
      <c r="BB58" s="2">
        <v>139</v>
      </c>
      <c r="BC58" s="2">
        <v>155</v>
      </c>
      <c r="BD58" s="2">
        <v>164</v>
      </c>
      <c r="BE58" s="2">
        <v>178</v>
      </c>
      <c r="BF58" s="2">
        <v>165</v>
      </c>
      <c r="BG58" s="2">
        <v>87</v>
      </c>
      <c r="BH58" s="2">
        <v>61</v>
      </c>
      <c r="BI58" s="2">
        <v>41</v>
      </c>
      <c r="BJ58" s="2">
        <v>32</v>
      </c>
      <c r="BK58" s="2">
        <v>18</v>
      </c>
      <c r="BL58" s="2">
        <v>7</v>
      </c>
      <c r="BM58" s="2">
        <v>3</v>
      </c>
      <c r="BN58" s="2">
        <v>2</v>
      </c>
      <c r="BO58" s="2">
        <v>0</v>
      </c>
      <c r="BP58" s="2">
        <v>0</v>
      </c>
      <c r="BQ58" s="2">
        <v>1654</v>
      </c>
      <c r="BR58" s="2">
        <v>76</v>
      </c>
      <c r="BS58" s="2">
        <v>62</v>
      </c>
      <c r="BT58" s="2">
        <v>83</v>
      </c>
      <c r="BU58" s="2">
        <v>78</v>
      </c>
      <c r="BV58" s="2">
        <v>91</v>
      </c>
      <c r="BW58" s="2">
        <v>163</v>
      </c>
      <c r="BX58" s="2">
        <v>137</v>
      </c>
      <c r="BY58" s="2">
        <v>166</v>
      </c>
      <c r="BZ58" s="2">
        <v>166</v>
      </c>
      <c r="CA58" s="2">
        <v>180</v>
      </c>
      <c r="CB58" s="2">
        <v>171</v>
      </c>
      <c r="CC58" s="2">
        <v>103</v>
      </c>
      <c r="CD58" s="2">
        <v>65</v>
      </c>
      <c r="CE58" s="2">
        <v>47</v>
      </c>
      <c r="CF58" s="2">
        <v>34</v>
      </c>
      <c r="CG58" s="2">
        <v>18</v>
      </c>
      <c r="CH58" s="2">
        <v>10</v>
      </c>
      <c r="CI58" s="2">
        <v>2</v>
      </c>
      <c r="CJ58" s="2">
        <v>1</v>
      </c>
      <c r="CK58" s="2">
        <v>1</v>
      </c>
      <c r="CL58" s="2">
        <v>0</v>
      </c>
    </row>
    <row r="59" spans="1:90">
      <c r="A59" s="1" t="s">
        <v>49</v>
      </c>
      <c r="B59" s="1" t="s">
        <v>30</v>
      </c>
      <c r="C59" s="2">
        <v>478907</v>
      </c>
      <c r="D59" s="2">
        <v>23800</v>
      </c>
      <c r="E59" s="2">
        <v>23952</v>
      </c>
      <c r="F59" s="2">
        <v>27259</v>
      </c>
      <c r="G59" s="2">
        <v>30819</v>
      </c>
      <c r="H59" s="2">
        <v>33784</v>
      </c>
      <c r="I59" s="2">
        <v>33618</v>
      </c>
      <c r="J59" s="2">
        <v>30921</v>
      </c>
      <c r="K59" s="2">
        <v>31045</v>
      </c>
      <c r="L59" s="2">
        <v>37088</v>
      </c>
      <c r="M59" s="2">
        <v>39162</v>
      </c>
      <c r="N59" s="2">
        <v>34193</v>
      </c>
      <c r="O59" s="2">
        <v>29247</v>
      </c>
      <c r="P59" s="2">
        <v>26965</v>
      </c>
      <c r="Q59" s="2">
        <v>23339</v>
      </c>
      <c r="R59" s="2">
        <v>18149</v>
      </c>
      <c r="S59" s="2">
        <v>14684</v>
      </c>
      <c r="T59" s="2">
        <v>10767</v>
      </c>
      <c r="U59" s="2">
        <v>7025</v>
      </c>
      <c r="V59" s="2">
        <v>2453</v>
      </c>
      <c r="W59" s="2">
        <v>575</v>
      </c>
      <c r="X59" s="2">
        <v>62</v>
      </c>
      <c r="Y59" s="2">
        <v>483156</v>
      </c>
      <c r="Z59" s="2">
        <v>24449</v>
      </c>
      <c r="AA59" s="2">
        <v>23867</v>
      </c>
      <c r="AB59" s="2">
        <v>26577</v>
      </c>
      <c r="AC59" s="2">
        <v>30035</v>
      </c>
      <c r="AD59" s="2">
        <v>34268</v>
      </c>
      <c r="AE59" s="2">
        <v>34163</v>
      </c>
      <c r="AF59" s="2">
        <v>31840</v>
      </c>
      <c r="AG59" s="2">
        <v>30497</v>
      </c>
      <c r="AH59" s="2">
        <v>36218</v>
      </c>
      <c r="AI59" s="2">
        <v>39617</v>
      </c>
      <c r="AJ59" s="2">
        <v>35111</v>
      </c>
      <c r="AK59" s="2">
        <v>30283</v>
      </c>
      <c r="AL59" s="2">
        <v>27062</v>
      </c>
      <c r="AM59" s="2">
        <v>24117</v>
      </c>
      <c r="AN59" s="2">
        <v>18750</v>
      </c>
      <c r="AO59" s="2">
        <v>14951</v>
      </c>
      <c r="AP59" s="2">
        <v>10929</v>
      </c>
      <c r="AQ59" s="2">
        <v>7067</v>
      </c>
      <c r="AR59" s="2">
        <v>2677</v>
      </c>
      <c r="AS59" s="2">
        <v>611</v>
      </c>
      <c r="AT59" s="2">
        <v>67</v>
      </c>
      <c r="AU59" s="2">
        <v>487060</v>
      </c>
      <c r="AV59" s="2">
        <v>24806</v>
      </c>
      <c r="AW59" s="2">
        <v>23829</v>
      </c>
      <c r="AX59" s="2">
        <v>26103</v>
      </c>
      <c r="AY59" s="2">
        <v>29287</v>
      </c>
      <c r="AZ59" s="2">
        <v>34406</v>
      </c>
      <c r="BA59" s="2">
        <v>34498</v>
      </c>
      <c r="BB59" s="2">
        <v>32816</v>
      </c>
      <c r="BC59" s="2">
        <v>30725</v>
      </c>
      <c r="BD59" s="2">
        <v>35245</v>
      </c>
      <c r="BE59" s="2">
        <v>39523</v>
      </c>
      <c r="BF59" s="2">
        <v>36274</v>
      </c>
      <c r="BG59" s="2">
        <v>31124</v>
      </c>
      <c r="BH59" s="2">
        <v>27322</v>
      </c>
      <c r="BI59" s="2">
        <v>24653</v>
      </c>
      <c r="BJ59" s="2">
        <v>19553</v>
      </c>
      <c r="BK59" s="2">
        <v>15121</v>
      </c>
      <c r="BL59" s="2">
        <v>11218</v>
      </c>
      <c r="BM59" s="2">
        <v>7107</v>
      </c>
      <c r="BN59" s="2">
        <v>2793</v>
      </c>
      <c r="BO59" s="2">
        <v>579</v>
      </c>
      <c r="BP59" s="2">
        <v>78</v>
      </c>
      <c r="BQ59" s="2">
        <v>491699</v>
      </c>
      <c r="BR59" s="2">
        <v>25273</v>
      </c>
      <c r="BS59" s="2">
        <v>24019</v>
      </c>
      <c r="BT59" s="2">
        <v>25646</v>
      </c>
      <c r="BU59" s="2">
        <v>28886</v>
      </c>
      <c r="BV59" s="2">
        <v>34180</v>
      </c>
      <c r="BW59" s="2">
        <v>35018</v>
      </c>
      <c r="BX59" s="2">
        <v>33613</v>
      </c>
      <c r="BY59" s="2">
        <v>31091</v>
      </c>
      <c r="BZ59" s="2">
        <v>34295</v>
      </c>
      <c r="CA59" s="2">
        <v>39391</v>
      </c>
      <c r="CB59" s="2">
        <v>37439</v>
      </c>
      <c r="CC59" s="2">
        <v>32048</v>
      </c>
      <c r="CD59" s="2">
        <v>27421</v>
      </c>
      <c r="CE59" s="2">
        <v>25170</v>
      </c>
      <c r="CF59" s="2">
        <v>20370</v>
      </c>
      <c r="CG59" s="2">
        <v>15677</v>
      </c>
      <c r="CH59" s="2">
        <v>11324</v>
      </c>
      <c r="CI59" s="2">
        <v>7183</v>
      </c>
      <c r="CJ59" s="2">
        <v>2981</v>
      </c>
      <c r="CK59" s="2">
        <v>595</v>
      </c>
      <c r="CL59" s="2">
        <v>79</v>
      </c>
    </row>
    <row r="60" spans="1:90">
      <c r="B60" s="1" t="s">
        <v>31</v>
      </c>
      <c r="C60" s="2">
        <v>374368</v>
      </c>
      <c r="D60" s="2">
        <v>17700</v>
      </c>
      <c r="E60" s="2">
        <v>17845</v>
      </c>
      <c r="F60" s="2">
        <v>21247</v>
      </c>
      <c r="G60" s="2">
        <v>24906</v>
      </c>
      <c r="H60" s="2">
        <v>26171</v>
      </c>
      <c r="I60" s="2">
        <v>23010</v>
      </c>
      <c r="J60" s="2">
        <v>19749</v>
      </c>
      <c r="K60" s="2">
        <v>21334</v>
      </c>
      <c r="L60" s="2">
        <v>27363</v>
      </c>
      <c r="M60" s="2">
        <v>29997</v>
      </c>
      <c r="N60" s="2">
        <v>27266</v>
      </c>
      <c r="O60" s="2">
        <v>24290</v>
      </c>
      <c r="P60" s="2">
        <v>23224</v>
      </c>
      <c r="Q60" s="2">
        <v>20743</v>
      </c>
      <c r="R60" s="2">
        <v>15908</v>
      </c>
      <c r="S60" s="2">
        <v>13555</v>
      </c>
      <c r="T60" s="2">
        <v>10261</v>
      </c>
      <c r="U60" s="2">
        <v>6797</v>
      </c>
      <c r="V60" s="2">
        <v>2384</v>
      </c>
      <c r="W60" s="2">
        <v>558</v>
      </c>
      <c r="X60" s="2">
        <v>60</v>
      </c>
      <c r="Y60" s="2">
        <v>376226</v>
      </c>
      <c r="Z60" s="2">
        <v>18178</v>
      </c>
      <c r="AA60" s="2">
        <v>17759</v>
      </c>
      <c r="AB60" s="2">
        <v>20622</v>
      </c>
      <c r="AC60" s="2">
        <v>24248</v>
      </c>
      <c r="AD60" s="2">
        <v>26643</v>
      </c>
      <c r="AE60" s="2">
        <v>23427</v>
      </c>
      <c r="AF60" s="2">
        <v>20114</v>
      </c>
      <c r="AG60" s="2">
        <v>20510</v>
      </c>
      <c r="AH60" s="2">
        <v>26551</v>
      </c>
      <c r="AI60" s="2">
        <v>30177</v>
      </c>
      <c r="AJ60" s="2">
        <v>27819</v>
      </c>
      <c r="AK60" s="2">
        <v>24919</v>
      </c>
      <c r="AL60" s="2">
        <v>23218</v>
      </c>
      <c r="AM60" s="2">
        <v>21483</v>
      </c>
      <c r="AN60" s="2">
        <v>16397</v>
      </c>
      <c r="AO60" s="2">
        <v>13705</v>
      </c>
      <c r="AP60" s="2">
        <v>10356</v>
      </c>
      <c r="AQ60" s="2">
        <v>6836</v>
      </c>
      <c r="AR60" s="2">
        <v>2603</v>
      </c>
      <c r="AS60" s="2">
        <v>596</v>
      </c>
      <c r="AT60" s="2">
        <v>65</v>
      </c>
      <c r="AU60" s="2">
        <v>377489</v>
      </c>
      <c r="AV60" s="2">
        <v>18411</v>
      </c>
      <c r="AW60" s="2">
        <v>17728</v>
      </c>
      <c r="AX60" s="2">
        <v>20083</v>
      </c>
      <c r="AY60" s="2">
        <v>23528</v>
      </c>
      <c r="AZ60" s="2">
        <v>26845</v>
      </c>
      <c r="BA60" s="2">
        <v>23720</v>
      </c>
      <c r="BB60" s="2">
        <v>20800</v>
      </c>
      <c r="BC60" s="2">
        <v>20190</v>
      </c>
      <c r="BD60" s="2">
        <v>25518</v>
      </c>
      <c r="BE60" s="2">
        <v>29804</v>
      </c>
      <c r="BF60" s="2">
        <v>28432</v>
      </c>
      <c r="BG60" s="2">
        <v>25488</v>
      </c>
      <c r="BH60" s="2">
        <v>23311</v>
      </c>
      <c r="BI60" s="2">
        <v>21988</v>
      </c>
      <c r="BJ60" s="2">
        <v>17134</v>
      </c>
      <c r="BK60" s="2">
        <v>13700</v>
      </c>
      <c r="BL60" s="2">
        <v>10592</v>
      </c>
      <c r="BM60" s="2">
        <v>6859</v>
      </c>
      <c r="BN60" s="2">
        <v>2718</v>
      </c>
      <c r="BO60" s="2">
        <v>567</v>
      </c>
      <c r="BP60" s="2">
        <v>73</v>
      </c>
      <c r="BQ60" s="2">
        <v>379074</v>
      </c>
      <c r="BR60" s="2">
        <v>18681</v>
      </c>
      <c r="BS60" s="2">
        <v>17866</v>
      </c>
      <c r="BT60" s="2">
        <v>19455</v>
      </c>
      <c r="BU60" s="2">
        <v>23177</v>
      </c>
      <c r="BV60" s="2">
        <v>26722</v>
      </c>
      <c r="BW60" s="2">
        <v>24069</v>
      </c>
      <c r="BX60" s="2">
        <v>21271</v>
      </c>
      <c r="BY60" s="2">
        <v>19983</v>
      </c>
      <c r="BZ60" s="2">
        <v>24414</v>
      </c>
      <c r="CA60" s="2">
        <v>29443</v>
      </c>
      <c r="CB60" s="2">
        <v>29080</v>
      </c>
      <c r="CC60" s="2">
        <v>26103</v>
      </c>
      <c r="CD60" s="2">
        <v>23264</v>
      </c>
      <c r="CE60" s="2">
        <v>22412</v>
      </c>
      <c r="CF60" s="2">
        <v>17929</v>
      </c>
      <c r="CG60" s="2">
        <v>14096</v>
      </c>
      <c r="CH60" s="2">
        <v>10634</v>
      </c>
      <c r="CI60" s="2">
        <v>6927</v>
      </c>
      <c r="CJ60" s="2">
        <v>2894</v>
      </c>
      <c r="CK60" s="2">
        <v>581</v>
      </c>
      <c r="CL60" s="2">
        <v>73</v>
      </c>
    </row>
    <row r="61" spans="1:90">
      <c r="B61" s="1" t="s">
        <v>32</v>
      </c>
      <c r="C61" s="2">
        <v>104539</v>
      </c>
      <c r="D61" s="2">
        <v>6100</v>
      </c>
      <c r="E61" s="2">
        <v>6107</v>
      </c>
      <c r="F61" s="2">
        <v>6012</v>
      </c>
      <c r="G61" s="2">
        <v>5913</v>
      </c>
      <c r="H61" s="2">
        <v>7613</v>
      </c>
      <c r="I61" s="2">
        <v>10608</v>
      </c>
      <c r="J61" s="2">
        <v>11172</v>
      </c>
      <c r="K61" s="2">
        <v>9711</v>
      </c>
      <c r="L61" s="2">
        <v>9725</v>
      </c>
      <c r="M61" s="2">
        <v>9165</v>
      </c>
      <c r="N61" s="2">
        <v>6927</v>
      </c>
      <c r="O61" s="2">
        <v>4957</v>
      </c>
      <c r="P61" s="2">
        <v>3741</v>
      </c>
      <c r="Q61" s="2">
        <v>2596</v>
      </c>
      <c r="R61" s="2">
        <v>2241</v>
      </c>
      <c r="S61" s="2">
        <v>1129</v>
      </c>
      <c r="T61" s="2">
        <v>506</v>
      </c>
      <c r="U61" s="2">
        <v>228</v>
      </c>
      <c r="V61" s="2">
        <v>69</v>
      </c>
      <c r="W61" s="2">
        <v>17</v>
      </c>
      <c r="X61" s="2">
        <v>2</v>
      </c>
      <c r="Y61" s="2">
        <v>106930</v>
      </c>
      <c r="Z61" s="2">
        <v>6271</v>
      </c>
      <c r="AA61" s="2">
        <v>6108</v>
      </c>
      <c r="AB61" s="2">
        <v>5955</v>
      </c>
      <c r="AC61" s="2">
        <v>5787</v>
      </c>
      <c r="AD61" s="2">
        <v>7625</v>
      </c>
      <c r="AE61" s="2">
        <v>10736</v>
      </c>
      <c r="AF61" s="2">
        <v>11726</v>
      </c>
      <c r="AG61" s="2">
        <v>9987</v>
      </c>
      <c r="AH61" s="2">
        <v>9667</v>
      </c>
      <c r="AI61" s="2">
        <v>9440</v>
      </c>
      <c r="AJ61" s="2">
        <v>7292</v>
      </c>
      <c r="AK61" s="2">
        <v>5364</v>
      </c>
      <c r="AL61" s="2">
        <v>3844</v>
      </c>
      <c r="AM61" s="2">
        <v>2634</v>
      </c>
      <c r="AN61" s="2">
        <v>2353</v>
      </c>
      <c r="AO61" s="2">
        <v>1246</v>
      </c>
      <c r="AP61" s="2">
        <v>573</v>
      </c>
      <c r="AQ61" s="2">
        <v>231</v>
      </c>
      <c r="AR61" s="2">
        <v>74</v>
      </c>
      <c r="AS61" s="2">
        <v>15</v>
      </c>
      <c r="AT61" s="2">
        <v>2</v>
      </c>
      <c r="AU61" s="2">
        <v>109571</v>
      </c>
      <c r="AV61" s="2">
        <v>6395</v>
      </c>
      <c r="AW61" s="2">
        <v>6101</v>
      </c>
      <c r="AX61" s="2">
        <v>6020</v>
      </c>
      <c r="AY61" s="2">
        <v>5759</v>
      </c>
      <c r="AZ61" s="2">
        <v>7561</v>
      </c>
      <c r="BA61" s="2">
        <v>10778</v>
      </c>
      <c r="BB61" s="2">
        <v>12016</v>
      </c>
      <c r="BC61" s="2">
        <v>10535</v>
      </c>
      <c r="BD61" s="2">
        <v>9727</v>
      </c>
      <c r="BE61" s="2">
        <v>9719</v>
      </c>
      <c r="BF61" s="2">
        <v>7842</v>
      </c>
      <c r="BG61" s="2">
        <v>5636</v>
      </c>
      <c r="BH61" s="2">
        <v>4011</v>
      </c>
      <c r="BI61" s="2">
        <v>2665</v>
      </c>
      <c r="BJ61" s="2">
        <v>2419</v>
      </c>
      <c r="BK61" s="2">
        <v>1421</v>
      </c>
      <c r="BL61" s="2">
        <v>626</v>
      </c>
      <c r="BM61" s="2">
        <v>248</v>
      </c>
      <c r="BN61" s="2">
        <v>75</v>
      </c>
      <c r="BO61" s="2">
        <v>12</v>
      </c>
      <c r="BP61" s="2">
        <v>5</v>
      </c>
      <c r="BQ61" s="2">
        <v>112625</v>
      </c>
      <c r="BR61" s="2">
        <v>6592</v>
      </c>
      <c r="BS61" s="2">
        <v>6153</v>
      </c>
      <c r="BT61" s="2">
        <v>6191</v>
      </c>
      <c r="BU61" s="2">
        <v>5709</v>
      </c>
      <c r="BV61" s="2">
        <v>7458</v>
      </c>
      <c r="BW61" s="2">
        <v>10949</v>
      </c>
      <c r="BX61" s="2">
        <v>12342</v>
      </c>
      <c r="BY61" s="2">
        <v>11108</v>
      </c>
      <c r="BZ61" s="2">
        <v>9881</v>
      </c>
      <c r="CA61" s="2">
        <v>9948</v>
      </c>
      <c r="CB61" s="2">
        <v>8359</v>
      </c>
      <c r="CC61" s="2">
        <v>5945</v>
      </c>
      <c r="CD61" s="2">
        <v>4157</v>
      </c>
      <c r="CE61" s="2">
        <v>2758</v>
      </c>
      <c r="CF61" s="2">
        <v>2441</v>
      </c>
      <c r="CG61" s="2">
        <v>1581</v>
      </c>
      <c r="CH61" s="2">
        <v>690</v>
      </c>
      <c r="CI61" s="2">
        <v>256</v>
      </c>
      <c r="CJ61" s="2">
        <v>87</v>
      </c>
      <c r="CK61" s="2">
        <v>14</v>
      </c>
      <c r="CL61" s="2">
        <v>6</v>
      </c>
    </row>
    <row r="62" spans="1:90">
      <c r="A62" s="1" t="s">
        <v>50</v>
      </c>
      <c r="B62" s="1" t="s">
        <v>30</v>
      </c>
      <c r="C62" s="2">
        <v>192621</v>
      </c>
      <c r="D62" s="2">
        <v>8058</v>
      </c>
      <c r="E62" s="2">
        <v>8451</v>
      </c>
      <c r="F62" s="2">
        <v>9885</v>
      </c>
      <c r="G62" s="2">
        <v>11197</v>
      </c>
      <c r="H62" s="2">
        <v>12438</v>
      </c>
      <c r="I62" s="2">
        <v>12601</v>
      </c>
      <c r="J62" s="2">
        <v>11983</v>
      </c>
      <c r="K62" s="2">
        <v>12755</v>
      </c>
      <c r="L62" s="2">
        <v>15229</v>
      </c>
      <c r="M62" s="2">
        <v>15848</v>
      </c>
      <c r="N62" s="2">
        <v>14520</v>
      </c>
      <c r="O62" s="2">
        <v>12903</v>
      </c>
      <c r="P62" s="2">
        <v>12220</v>
      </c>
      <c r="Q62" s="2">
        <v>10373</v>
      </c>
      <c r="R62" s="2">
        <v>8103</v>
      </c>
      <c r="S62" s="2">
        <v>6537</v>
      </c>
      <c r="T62" s="2">
        <v>4985</v>
      </c>
      <c r="U62" s="2">
        <v>3031</v>
      </c>
      <c r="V62" s="2">
        <v>1212</v>
      </c>
      <c r="W62" s="2">
        <v>265</v>
      </c>
      <c r="X62" s="2">
        <v>27</v>
      </c>
      <c r="Y62" s="2">
        <v>193388</v>
      </c>
      <c r="Z62" s="2">
        <v>8243</v>
      </c>
      <c r="AA62" s="2">
        <v>8296</v>
      </c>
      <c r="AB62" s="2">
        <v>9669</v>
      </c>
      <c r="AC62" s="2">
        <v>10921</v>
      </c>
      <c r="AD62" s="2">
        <v>12472</v>
      </c>
      <c r="AE62" s="2">
        <v>12633</v>
      </c>
      <c r="AF62" s="2">
        <v>12079</v>
      </c>
      <c r="AG62" s="2">
        <v>12362</v>
      </c>
      <c r="AH62" s="2">
        <v>15016</v>
      </c>
      <c r="AI62" s="2">
        <v>15891</v>
      </c>
      <c r="AJ62" s="2">
        <v>14913</v>
      </c>
      <c r="AK62" s="2">
        <v>13098</v>
      </c>
      <c r="AL62" s="2">
        <v>12283</v>
      </c>
      <c r="AM62" s="2">
        <v>10772</v>
      </c>
      <c r="AN62" s="2">
        <v>8319</v>
      </c>
      <c r="AO62" s="2">
        <v>6701</v>
      </c>
      <c r="AP62" s="2">
        <v>5021</v>
      </c>
      <c r="AQ62" s="2">
        <v>3150</v>
      </c>
      <c r="AR62" s="2">
        <v>1256</v>
      </c>
      <c r="AS62" s="2">
        <v>266</v>
      </c>
      <c r="AT62" s="2">
        <v>27</v>
      </c>
      <c r="AU62" s="2">
        <v>193920</v>
      </c>
      <c r="AV62" s="2">
        <v>8230</v>
      </c>
      <c r="AW62" s="2">
        <v>8253</v>
      </c>
      <c r="AX62" s="2">
        <v>9498</v>
      </c>
      <c r="AY62" s="2">
        <v>10483</v>
      </c>
      <c r="AZ62" s="2">
        <v>12562</v>
      </c>
      <c r="BA62" s="2">
        <v>12726</v>
      </c>
      <c r="BB62" s="2">
        <v>12232</v>
      </c>
      <c r="BC62" s="2">
        <v>12162</v>
      </c>
      <c r="BD62" s="2">
        <v>14489</v>
      </c>
      <c r="BE62" s="2">
        <v>15871</v>
      </c>
      <c r="BF62" s="2">
        <v>15211</v>
      </c>
      <c r="BG62" s="2">
        <v>13389</v>
      </c>
      <c r="BH62" s="2">
        <v>12398</v>
      </c>
      <c r="BI62" s="2">
        <v>11143</v>
      </c>
      <c r="BJ62" s="2">
        <v>8611</v>
      </c>
      <c r="BK62" s="2">
        <v>6798</v>
      </c>
      <c r="BL62" s="2">
        <v>5106</v>
      </c>
      <c r="BM62" s="2">
        <v>3194</v>
      </c>
      <c r="BN62" s="2">
        <v>1280</v>
      </c>
      <c r="BO62" s="2">
        <v>258</v>
      </c>
      <c r="BP62" s="2">
        <v>26</v>
      </c>
      <c r="BQ62" s="2">
        <v>194959</v>
      </c>
      <c r="BR62" s="2">
        <v>8392</v>
      </c>
      <c r="BS62" s="2">
        <v>8316</v>
      </c>
      <c r="BT62" s="2">
        <v>9253</v>
      </c>
      <c r="BU62" s="2">
        <v>10303</v>
      </c>
      <c r="BV62" s="2">
        <v>12317</v>
      </c>
      <c r="BW62" s="2">
        <v>12812</v>
      </c>
      <c r="BX62" s="2">
        <v>12517</v>
      </c>
      <c r="BY62" s="2">
        <v>12046</v>
      </c>
      <c r="BZ62" s="2">
        <v>14031</v>
      </c>
      <c r="CA62" s="2">
        <v>15821</v>
      </c>
      <c r="CB62" s="2">
        <v>15620</v>
      </c>
      <c r="CC62" s="2">
        <v>13646</v>
      </c>
      <c r="CD62" s="2">
        <v>12462</v>
      </c>
      <c r="CE62" s="2">
        <v>11385</v>
      </c>
      <c r="CF62" s="2">
        <v>9015</v>
      </c>
      <c r="CG62" s="2">
        <v>6933</v>
      </c>
      <c r="CH62" s="2">
        <v>5240</v>
      </c>
      <c r="CI62" s="2">
        <v>3241</v>
      </c>
      <c r="CJ62" s="2">
        <v>1313</v>
      </c>
      <c r="CK62" s="2">
        <v>272</v>
      </c>
      <c r="CL62" s="2">
        <v>24</v>
      </c>
    </row>
    <row r="63" spans="1:90">
      <c r="B63" s="1" t="s">
        <v>31</v>
      </c>
      <c r="C63" s="2">
        <v>160517</v>
      </c>
      <c r="D63" s="2">
        <v>6567</v>
      </c>
      <c r="E63" s="2">
        <v>7045</v>
      </c>
      <c r="F63" s="2">
        <v>8520</v>
      </c>
      <c r="G63" s="2">
        <v>9854</v>
      </c>
      <c r="H63" s="2">
        <v>10585</v>
      </c>
      <c r="I63" s="2">
        <v>9356</v>
      </c>
      <c r="J63" s="2">
        <v>8236</v>
      </c>
      <c r="K63" s="2">
        <v>9312</v>
      </c>
      <c r="L63" s="2">
        <v>11864</v>
      </c>
      <c r="M63" s="2">
        <v>12708</v>
      </c>
      <c r="N63" s="2">
        <v>12182</v>
      </c>
      <c r="O63" s="2">
        <v>11162</v>
      </c>
      <c r="P63" s="2">
        <v>11056</v>
      </c>
      <c r="Q63" s="2">
        <v>9493</v>
      </c>
      <c r="R63" s="2">
        <v>7357</v>
      </c>
      <c r="S63" s="2">
        <v>6141</v>
      </c>
      <c r="T63" s="2">
        <v>4732</v>
      </c>
      <c r="U63" s="2">
        <v>2897</v>
      </c>
      <c r="V63" s="2">
        <v>1173</v>
      </c>
      <c r="W63" s="2">
        <v>253</v>
      </c>
      <c r="X63" s="2">
        <v>24</v>
      </c>
      <c r="Y63" s="2">
        <v>160504</v>
      </c>
      <c r="Z63" s="2">
        <v>6669</v>
      </c>
      <c r="AA63" s="2">
        <v>6865</v>
      </c>
      <c r="AB63" s="2">
        <v>8264</v>
      </c>
      <c r="AC63" s="2">
        <v>9590</v>
      </c>
      <c r="AD63" s="2">
        <v>10605</v>
      </c>
      <c r="AE63" s="2">
        <v>9441</v>
      </c>
      <c r="AF63" s="2">
        <v>8247</v>
      </c>
      <c r="AG63" s="2">
        <v>8870</v>
      </c>
      <c r="AH63" s="2">
        <v>11515</v>
      </c>
      <c r="AI63" s="2">
        <v>12667</v>
      </c>
      <c r="AJ63" s="2">
        <v>12460</v>
      </c>
      <c r="AK63" s="2">
        <v>11254</v>
      </c>
      <c r="AL63" s="2">
        <v>11104</v>
      </c>
      <c r="AM63" s="2">
        <v>9872</v>
      </c>
      <c r="AN63" s="2">
        <v>7560</v>
      </c>
      <c r="AO63" s="2">
        <v>6249</v>
      </c>
      <c r="AP63" s="2">
        <v>4765</v>
      </c>
      <c r="AQ63" s="2">
        <v>3011</v>
      </c>
      <c r="AR63" s="2">
        <v>1217</v>
      </c>
      <c r="AS63" s="2">
        <v>254</v>
      </c>
      <c r="AT63" s="2">
        <v>25</v>
      </c>
      <c r="AU63" s="2">
        <v>160390</v>
      </c>
      <c r="AV63" s="2">
        <v>6639</v>
      </c>
      <c r="AW63" s="2">
        <v>6794</v>
      </c>
      <c r="AX63" s="2">
        <v>8050</v>
      </c>
      <c r="AY63" s="2">
        <v>9198</v>
      </c>
      <c r="AZ63" s="2">
        <v>10686</v>
      </c>
      <c r="BA63" s="2">
        <v>9547</v>
      </c>
      <c r="BB63" s="2">
        <v>8351</v>
      </c>
      <c r="BC63" s="2">
        <v>8504</v>
      </c>
      <c r="BD63" s="2">
        <v>11019</v>
      </c>
      <c r="BE63" s="2">
        <v>12530</v>
      </c>
      <c r="BF63" s="2">
        <v>12595</v>
      </c>
      <c r="BG63" s="2">
        <v>11538</v>
      </c>
      <c r="BH63" s="2">
        <v>11132</v>
      </c>
      <c r="BI63" s="2">
        <v>10258</v>
      </c>
      <c r="BJ63" s="2">
        <v>7828</v>
      </c>
      <c r="BK63" s="2">
        <v>6313</v>
      </c>
      <c r="BL63" s="2">
        <v>4851</v>
      </c>
      <c r="BM63" s="2">
        <v>3037</v>
      </c>
      <c r="BN63" s="2">
        <v>1244</v>
      </c>
      <c r="BO63" s="2">
        <v>252</v>
      </c>
      <c r="BP63" s="2">
        <v>24</v>
      </c>
      <c r="BQ63" s="2">
        <v>160440</v>
      </c>
      <c r="BR63" s="2">
        <v>6739</v>
      </c>
      <c r="BS63" s="2">
        <v>6720</v>
      </c>
      <c r="BT63" s="2">
        <v>7794</v>
      </c>
      <c r="BU63" s="2">
        <v>8981</v>
      </c>
      <c r="BV63" s="2">
        <v>10486</v>
      </c>
      <c r="BW63" s="2">
        <v>9642</v>
      </c>
      <c r="BX63" s="2">
        <v>8560</v>
      </c>
      <c r="BY63" s="2">
        <v>8219</v>
      </c>
      <c r="BZ63" s="2">
        <v>10527</v>
      </c>
      <c r="CA63" s="2">
        <v>12343</v>
      </c>
      <c r="CB63" s="2">
        <v>12840</v>
      </c>
      <c r="CC63" s="2">
        <v>11754</v>
      </c>
      <c r="CD63" s="2">
        <v>11118</v>
      </c>
      <c r="CE63" s="2">
        <v>10499</v>
      </c>
      <c r="CF63" s="2">
        <v>8209</v>
      </c>
      <c r="CG63" s="2">
        <v>6407</v>
      </c>
      <c r="CH63" s="2">
        <v>4958</v>
      </c>
      <c r="CI63" s="2">
        <v>3087</v>
      </c>
      <c r="CJ63" s="2">
        <v>1270</v>
      </c>
      <c r="CK63" s="2">
        <v>264</v>
      </c>
      <c r="CL63" s="2">
        <v>23</v>
      </c>
    </row>
    <row r="64" spans="1:90">
      <c r="B64" s="1" t="s">
        <v>32</v>
      </c>
      <c r="C64" s="2">
        <v>32104</v>
      </c>
      <c r="D64" s="2">
        <v>1491</v>
      </c>
      <c r="E64" s="2">
        <v>1406</v>
      </c>
      <c r="F64" s="2">
        <v>1365</v>
      </c>
      <c r="G64" s="2">
        <v>1343</v>
      </c>
      <c r="H64" s="2">
        <v>1853</v>
      </c>
      <c r="I64" s="2">
        <v>3245</v>
      </c>
      <c r="J64" s="2">
        <v>3747</v>
      </c>
      <c r="K64" s="2">
        <v>3443</v>
      </c>
      <c r="L64" s="2">
        <v>3365</v>
      </c>
      <c r="M64" s="2">
        <v>3140</v>
      </c>
      <c r="N64" s="2">
        <v>2338</v>
      </c>
      <c r="O64" s="2">
        <v>1741</v>
      </c>
      <c r="P64" s="2">
        <v>1164</v>
      </c>
      <c r="Q64" s="2">
        <v>880</v>
      </c>
      <c r="R64" s="2">
        <v>746</v>
      </c>
      <c r="S64" s="2">
        <v>396</v>
      </c>
      <c r="T64" s="2">
        <v>253</v>
      </c>
      <c r="U64" s="2">
        <v>134</v>
      </c>
      <c r="V64" s="2">
        <v>39</v>
      </c>
      <c r="W64" s="2">
        <v>12</v>
      </c>
      <c r="X64" s="2">
        <v>3</v>
      </c>
      <c r="Y64" s="2">
        <v>32884</v>
      </c>
      <c r="Z64" s="2">
        <v>1574</v>
      </c>
      <c r="AA64" s="2">
        <v>1431</v>
      </c>
      <c r="AB64" s="2">
        <v>1405</v>
      </c>
      <c r="AC64" s="2">
        <v>1331</v>
      </c>
      <c r="AD64" s="2">
        <v>1867</v>
      </c>
      <c r="AE64" s="2">
        <v>3192</v>
      </c>
      <c r="AF64" s="2">
        <v>3832</v>
      </c>
      <c r="AG64" s="2">
        <v>3492</v>
      </c>
      <c r="AH64" s="2">
        <v>3501</v>
      </c>
      <c r="AI64" s="2">
        <v>3224</v>
      </c>
      <c r="AJ64" s="2">
        <v>2453</v>
      </c>
      <c r="AK64" s="2">
        <v>1844</v>
      </c>
      <c r="AL64" s="2">
        <v>1179</v>
      </c>
      <c r="AM64" s="2">
        <v>900</v>
      </c>
      <c r="AN64" s="2">
        <v>759</v>
      </c>
      <c r="AO64" s="2">
        <v>452</v>
      </c>
      <c r="AP64" s="2">
        <v>256</v>
      </c>
      <c r="AQ64" s="2">
        <v>139</v>
      </c>
      <c r="AR64" s="2">
        <v>39</v>
      </c>
      <c r="AS64" s="2">
        <v>12</v>
      </c>
      <c r="AT64" s="2">
        <v>2</v>
      </c>
      <c r="AU64" s="2">
        <v>33530</v>
      </c>
      <c r="AV64" s="2">
        <v>1591</v>
      </c>
      <c r="AW64" s="2">
        <v>1459</v>
      </c>
      <c r="AX64" s="2">
        <v>1448</v>
      </c>
      <c r="AY64" s="2">
        <v>1285</v>
      </c>
      <c r="AZ64" s="2">
        <v>1876</v>
      </c>
      <c r="BA64" s="2">
        <v>3179</v>
      </c>
      <c r="BB64" s="2">
        <v>3881</v>
      </c>
      <c r="BC64" s="2">
        <v>3658</v>
      </c>
      <c r="BD64" s="2">
        <v>3470</v>
      </c>
      <c r="BE64" s="2">
        <v>3341</v>
      </c>
      <c r="BF64" s="2">
        <v>2616</v>
      </c>
      <c r="BG64" s="2">
        <v>1851</v>
      </c>
      <c r="BH64" s="2">
        <v>1266</v>
      </c>
      <c r="BI64" s="2">
        <v>885</v>
      </c>
      <c r="BJ64" s="2">
        <v>783</v>
      </c>
      <c r="BK64" s="2">
        <v>485</v>
      </c>
      <c r="BL64" s="2">
        <v>255</v>
      </c>
      <c r="BM64" s="2">
        <v>157</v>
      </c>
      <c r="BN64" s="2">
        <v>36</v>
      </c>
      <c r="BO64" s="2">
        <v>6</v>
      </c>
      <c r="BP64" s="2">
        <v>2</v>
      </c>
      <c r="BQ64" s="2">
        <v>34519</v>
      </c>
      <c r="BR64" s="2">
        <v>1653</v>
      </c>
      <c r="BS64" s="2">
        <v>1596</v>
      </c>
      <c r="BT64" s="2">
        <v>1459</v>
      </c>
      <c r="BU64" s="2">
        <v>1322</v>
      </c>
      <c r="BV64" s="2">
        <v>1831</v>
      </c>
      <c r="BW64" s="2">
        <v>3170</v>
      </c>
      <c r="BX64" s="2">
        <v>3957</v>
      </c>
      <c r="BY64" s="2">
        <v>3827</v>
      </c>
      <c r="BZ64" s="2">
        <v>3504</v>
      </c>
      <c r="CA64" s="2">
        <v>3478</v>
      </c>
      <c r="CB64" s="2">
        <v>2780</v>
      </c>
      <c r="CC64" s="2">
        <v>1892</v>
      </c>
      <c r="CD64" s="2">
        <v>1344</v>
      </c>
      <c r="CE64" s="2">
        <v>886</v>
      </c>
      <c r="CF64" s="2">
        <v>806</v>
      </c>
      <c r="CG64" s="2">
        <v>526</v>
      </c>
      <c r="CH64" s="2">
        <v>282</v>
      </c>
      <c r="CI64" s="2">
        <v>154</v>
      </c>
      <c r="CJ64" s="2">
        <v>43</v>
      </c>
      <c r="CK64" s="2">
        <v>8</v>
      </c>
      <c r="CL64" s="2">
        <v>1</v>
      </c>
    </row>
    <row r="65" spans="1:90">
      <c r="A65" s="1" t="s">
        <v>51</v>
      </c>
      <c r="B65" s="1" t="s">
        <v>30</v>
      </c>
      <c r="C65" s="2">
        <v>611466</v>
      </c>
      <c r="D65" s="2">
        <v>30710</v>
      </c>
      <c r="E65" s="2">
        <v>30360</v>
      </c>
      <c r="F65" s="2">
        <v>32977</v>
      </c>
      <c r="G65" s="2">
        <v>35737</v>
      </c>
      <c r="H65" s="2">
        <v>38272</v>
      </c>
      <c r="I65" s="2">
        <v>41097</v>
      </c>
      <c r="J65" s="2">
        <v>39953</v>
      </c>
      <c r="K65" s="2">
        <v>41904</v>
      </c>
      <c r="L65" s="2">
        <v>50426</v>
      </c>
      <c r="M65" s="2">
        <v>52767</v>
      </c>
      <c r="N65" s="2">
        <v>46543</v>
      </c>
      <c r="O65" s="2">
        <v>40036</v>
      </c>
      <c r="P65" s="2">
        <v>35747</v>
      </c>
      <c r="Q65" s="2">
        <v>30222</v>
      </c>
      <c r="R65" s="2">
        <v>22129</v>
      </c>
      <c r="S65" s="2">
        <v>18228</v>
      </c>
      <c r="T65" s="2">
        <v>13268</v>
      </c>
      <c r="U65" s="2">
        <v>7690</v>
      </c>
      <c r="V65" s="2">
        <v>2709</v>
      </c>
      <c r="W65" s="2">
        <v>623</v>
      </c>
      <c r="X65" s="2">
        <v>68</v>
      </c>
      <c r="Y65" s="2">
        <v>618298</v>
      </c>
      <c r="Z65" s="2">
        <v>31142</v>
      </c>
      <c r="AA65" s="2">
        <v>30749</v>
      </c>
      <c r="AB65" s="2">
        <v>32239</v>
      </c>
      <c r="AC65" s="2">
        <v>35387</v>
      </c>
      <c r="AD65" s="2">
        <v>38488</v>
      </c>
      <c r="AE65" s="2">
        <v>41374</v>
      </c>
      <c r="AF65" s="2">
        <v>41240</v>
      </c>
      <c r="AG65" s="2">
        <v>41419</v>
      </c>
      <c r="AH65" s="2">
        <v>49411</v>
      </c>
      <c r="AI65" s="2">
        <v>53639</v>
      </c>
      <c r="AJ65" s="2">
        <v>47910</v>
      </c>
      <c r="AK65" s="2">
        <v>41334</v>
      </c>
      <c r="AL65" s="2">
        <v>35828</v>
      </c>
      <c r="AM65" s="2">
        <v>31477</v>
      </c>
      <c r="AN65" s="2">
        <v>22982</v>
      </c>
      <c r="AO65" s="2">
        <v>18516</v>
      </c>
      <c r="AP65" s="2">
        <v>13663</v>
      </c>
      <c r="AQ65" s="2">
        <v>7856</v>
      </c>
      <c r="AR65" s="2">
        <v>2976</v>
      </c>
      <c r="AS65" s="2">
        <v>600</v>
      </c>
      <c r="AT65" s="2">
        <v>68</v>
      </c>
      <c r="AU65" s="2">
        <v>627340</v>
      </c>
      <c r="AV65" s="2">
        <v>32150</v>
      </c>
      <c r="AW65" s="2">
        <v>31020</v>
      </c>
      <c r="AX65" s="2">
        <v>31779</v>
      </c>
      <c r="AY65" s="2">
        <v>34873</v>
      </c>
      <c r="AZ65" s="2">
        <v>38950</v>
      </c>
      <c r="BA65" s="2">
        <v>41695</v>
      </c>
      <c r="BB65" s="2">
        <v>42962</v>
      </c>
      <c r="BC65" s="2">
        <v>41726</v>
      </c>
      <c r="BD65" s="2">
        <v>48400</v>
      </c>
      <c r="BE65" s="2">
        <v>54164</v>
      </c>
      <c r="BF65" s="2">
        <v>49243</v>
      </c>
      <c r="BG65" s="2">
        <v>42624</v>
      </c>
      <c r="BH65" s="2">
        <v>36520</v>
      </c>
      <c r="BI65" s="2">
        <v>32316</v>
      </c>
      <c r="BJ65" s="2">
        <v>24266</v>
      </c>
      <c r="BK65" s="2">
        <v>18711</v>
      </c>
      <c r="BL65" s="2">
        <v>14065</v>
      </c>
      <c r="BM65" s="2">
        <v>8091</v>
      </c>
      <c r="BN65" s="2">
        <v>3105</v>
      </c>
      <c r="BO65" s="2">
        <v>610</v>
      </c>
      <c r="BP65" s="2">
        <v>70</v>
      </c>
      <c r="BQ65" s="2">
        <v>636362</v>
      </c>
      <c r="BR65" s="2">
        <v>32684</v>
      </c>
      <c r="BS65" s="2">
        <v>31769</v>
      </c>
      <c r="BT65" s="2">
        <v>31648</v>
      </c>
      <c r="BU65" s="2">
        <v>34617</v>
      </c>
      <c r="BV65" s="2">
        <v>38905</v>
      </c>
      <c r="BW65" s="2">
        <v>42269</v>
      </c>
      <c r="BX65" s="2">
        <v>44470</v>
      </c>
      <c r="BY65" s="2">
        <v>42491</v>
      </c>
      <c r="BZ65" s="2">
        <v>47032</v>
      </c>
      <c r="CA65" s="2">
        <v>54394</v>
      </c>
      <c r="CB65" s="2">
        <v>50789</v>
      </c>
      <c r="CC65" s="2">
        <v>43948</v>
      </c>
      <c r="CD65" s="2">
        <v>36959</v>
      </c>
      <c r="CE65" s="2">
        <v>32898</v>
      </c>
      <c r="CF65" s="2">
        <v>25620</v>
      </c>
      <c r="CG65" s="2">
        <v>19202</v>
      </c>
      <c r="CH65" s="2">
        <v>14348</v>
      </c>
      <c r="CI65" s="2">
        <v>8353</v>
      </c>
      <c r="CJ65" s="2">
        <v>3273</v>
      </c>
      <c r="CK65" s="2">
        <v>625</v>
      </c>
      <c r="CL65" s="2">
        <v>68</v>
      </c>
    </row>
    <row r="66" spans="1:90">
      <c r="B66" s="1" t="s">
        <v>31</v>
      </c>
      <c r="C66" s="2">
        <v>477468</v>
      </c>
      <c r="D66" s="2">
        <v>22354</v>
      </c>
      <c r="E66" s="2">
        <v>22243</v>
      </c>
      <c r="F66" s="2">
        <v>25244</v>
      </c>
      <c r="G66" s="2">
        <v>28770</v>
      </c>
      <c r="H66" s="2">
        <v>29822</v>
      </c>
      <c r="I66" s="2">
        <v>28204</v>
      </c>
      <c r="J66" s="2">
        <v>25670</v>
      </c>
      <c r="K66" s="2">
        <v>28381</v>
      </c>
      <c r="L66" s="2">
        <v>37367</v>
      </c>
      <c r="M66" s="2">
        <v>40917</v>
      </c>
      <c r="N66" s="2">
        <v>37770</v>
      </c>
      <c r="O66" s="2">
        <v>33689</v>
      </c>
      <c r="P66" s="2">
        <v>30936</v>
      </c>
      <c r="Q66" s="2">
        <v>26745</v>
      </c>
      <c r="R66" s="2">
        <v>19272</v>
      </c>
      <c r="S66" s="2">
        <v>16775</v>
      </c>
      <c r="T66" s="2">
        <v>12575</v>
      </c>
      <c r="U66" s="2">
        <v>7422</v>
      </c>
      <c r="V66" s="2">
        <v>2642</v>
      </c>
      <c r="W66" s="2">
        <v>602</v>
      </c>
      <c r="X66" s="2">
        <v>68</v>
      </c>
      <c r="Y66" s="2">
        <v>480532</v>
      </c>
      <c r="Z66" s="2">
        <v>22630</v>
      </c>
      <c r="AA66" s="2">
        <v>22444</v>
      </c>
      <c r="AB66" s="2">
        <v>24517</v>
      </c>
      <c r="AC66" s="2">
        <v>28398</v>
      </c>
      <c r="AD66" s="2">
        <v>29940</v>
      </c>
      <c r="AE66" s="2">
        <v>28526</v>
      </c>
      <c r="AF66" s="2">
        <v>26388</v>
      </c>
      <c r="AG66" s="2">
        <v>27466</v>
      </c>
      <c r="AH66" s="2">
        <v>36145</v>
      </c>
      <c r="AI66" s="2">
        <v>41179</v>
      </c>
      <c r="AJ66" s="2">
        <v>38561</v>
      </c>
      <c r="AK66" s="2">
        <v>34594</v>
      </c>
      <c r="AL66" s="2">
        <v>30962</v>
      </c>
      <c r="AM66" s="2">
        <v>27930</v>
      </c>
      <c r="AN66" s="2">
        <v>19975</v>
      </c>
      <c r="AO66" s="2">
        <v>16901</v>
      </c>
      <c r="AP66" s="2">
        <v>12858</v>
      </c>
      <c r="AQ66" s="2">
        <v>7582</v>
      </c>
      <c r="AR66" s="2">
        <v>2889</v>
      </c>
      <c r="AS66" s="2">
        <v>582</v>
      </c>
      <c r="AT66" s="2">
        <v>65</v>
      </c>
      <c r="AU66" s="2">
        <v>484088</v>
      </c>
      <c r="AV66" s="2">
        <v>23199</v>
      </c>
      <c r="AW66" s="2">
        <v>22487</v>
      </c>
      <c r="AX66" s="2">
        <v>23958</v>
      </c>
      <c r="AY66" s="2">
        <v>27847</v>
      </c>
      <c r="AZ66" s="2">
        <v>30336</v>
      </c>
      <c r="BA66" s="2">
        <v>28711</v>
      </c>
      <c r="BB66" s="2">
        <v>27190</v>
      </c>
      <c r="BC66" s="2">
        <v>27214</v>
      </c>
      <c r="BD66" s="2">
        <v>34668</v>
      </c>
      <c r="BE66" s="2">
        <v>41061</v>
      </c>
      <c r="BF66" s="2">
        <v>39129</v>
      </c>
      <c r="BG66" s="2">
        <v>35532</v>
      </c>
      <c r="BH66" s="2">
        <v>31378</v>
      </c>
      <c r="BI66" s="2">
        <v>28729</v>
      </c>
      <c r="BJ66" s="2">
        <v>21089</v>
      </c>
      <c r="BK66" s="2">
        <v>16879</v>
      </c>
      <c r="BL66" s="2">
        <v>13237</v>
      </c>
      <c r="BM66" s="2">
        <v>7772</v>
      </c>
      <c r="BN66" s="2">
        <v>3013</v>
      </c>
      <c r="BO66" s="2">
        <v>592</v>
      </c>
      <c r="BP66" s="2">
        <v>67</v>
      </c>
      <c r="BQ66" s="2">
        <v>487918</v>
      </c>
      <c r="BR66" s="2">
        <v>23488</v>
      </c>
      <c r="BS66" s="2">
        <v>22927</v>
      </c>
      <c r="BT66" s="2">
        <v>23677</v>
      </c>
      <c r="BU66" s="2">
        <v>27448</v>
      </c>
      <c r="BV66" s="2">
        <v>30303</v>
      </c>
      <c r="BW66" s="2">
        <v>29021</v>
      </c>
      <c r="BX66" s="2">
        <v>28048</v>
      </c>
      <c r="BY66" s="2">
        <v>27150</v>
      </c>
      <c r="BZ66" s="2">
        <v>33053</v>
      </c>
      <c r="CA66" s="2">
        <v>40889</v>
      </c>
      <c r="CB66" s="2">
        <v>39930</v>
      </c>
      <c r="CC66" s="2">
        <v>36331</v>
      </c>
      <c r="CD66" s="2">
        <v>31662</v>
      </c>
      <c r="CE66" s="2">
        <v>29145</v>
      </c>
      <c r="CF66" s="2">
        <v>22432</v>
      </c>
      <c r="CG66" s="2">
        <v>17154</v>
      </c>
      <c r="CH66" s="2">
        <v>13433</v>
      </c>
      <c r="CI66" s="2">
        <v>8002</v>
      </c>
      <c r="CJ66" s="2">
        <v>3156</v>
      </c>
      <c r="CK66" s="2">
        <v>606</v>
      </c>
      <c r="CL66" s="2">
        <v>63</v>
      </c>
    </row>
    <row r="67" spans="1:90">
      <c r="B67" s="1" t="s">
        <v>32</v>
      </c>
      <c r="C67" s="2">
        <v>133998</v>
      </c>
      <c r="D67" s="2">
        <v>8356</v>
      </c>
      <c r="E67" s="2">
        <v>8117</v>
      </c>
      <c r="F67" s="2">
        <v>7733</v>
      </c>
      <c r="G67" s="2">
        <v>6967</v>
      </c>
      <c r="H67" s="2">
        <v>8450</v>
      </c>
      <c r="I67" s="2">
        <v>12893</v>
      </c>
      <c r="J67" s="2">
        <v>14283</v>
      </c>
      <c r="K67" s="2">
        <v>13523</v>
      </c>
      <c r="L67" s="2">
        <v>13059</v>
      </c>
      <c r="M67" s="2">
        <v>11850</v>
      </c>
      <c r="N67" s="2">
        <v>8773</v>
      </c>
      <c r="O67" s="2">
        <v>6347</v>
      </c>
      <c r="P67" s="2">
        <v>4811</v>
      </c>
      <c r="Q67" s="2">
        <v>3477</v>
      </c>
      <c r="R67" s="2">
        <v>2857</v>
      </c>
      <c r="S67" s="2">
        <v>1453</v>
      </c>
      <c r="T67" s="2">
        <v>693</v>
      </c>
      <c r="U67" s="2">
        <v>268</v>
      </c>
      <c r="V67" s="2">
        <v>67</v>
      </c>
      <c r="W67" s="2">
        <v>21</v>
      </c>
      <c r="X67" s="2">
        <v>0</v>
      </c>
      <c r="Y67" s="2">
        <v>137766</v>
      </c>
      <c r="Z67" s="2">
        <v>8512</v>
      </c>
      <c r="AA67" s="2">
        <v>8305</v>
      </c>
      <c r="AB67" s="2">
        <v>7722</v>
      </c>
      <c r="AC67" s="2">
        <v>6989</v>
      </c>
      <c r="AD67" s="2">
        <v>8548</v>
      </c>
      <c r="AE67" s="2">
        <v>12848</v>
      </c>
      <c r="AF67" s="2">
        <v>14852</v>
      </c>
      <c r="AG67" s="2">
        <v>13953</v>
      </c>
      <c r="AH67" s="2">
        <v>13266</v>
      </c>
      <c r="AI67" s="2">
        <v>12460</v>
      </c>
      <c r="AJ67" s="2">
        <v>9349</v>
      </c>
      <c r="AK67" s="2">
        <v>6740</v>
      </c>
      <c r="AL67" s="2">
        <v>4866</v>
      </c>
      <c r="AM67" s="2">
        <v>3547</v>
      </c>
      <c r="AN67" s="2">
        <v>3007</v>
      </c>
      <c r="AO67" s="2">
        <v>1615</v>
      </c>
      <c r="AP67" s="2">
        <v>805</v>
      </c>
      <c r="AQ67" s="2">
        <v>274</v>
      </c>
      <c r="AR67" s="2">
        <v>87</v>
      </c>
      <c r="AS67" s="2">
        <v>18</v>
      </c>
      <c r="AT67" s="2">
        <v>3</v>
      </c>
      <c r="AU67" s="2">
        <v>143252</v>
      </c>
      <c r="AV67" s="2">
        <v>8951</v>
      </c>
      <c r="AW67" s="2">
        <v>8533</v>
      </c>
      <c r="AX67" s="2">
        <v>7821</v>
      </c>
      <c r="AY67" s="2">
        <v>7026</v>
      </c>
      <c r="AZ67" s="2">
        <v>8614</v>
      </c>
      <c r="BA67" s="2">
        <v>12984</v>
      </c>
      <c r="BB67" s="2">
        <v>15772</v>
      </c>
      <c r="BC67" s="2">
        <v>14512</v>
      </c>
      <c r="BD67" s="2">
        <v>13732</v>
      </c>
      <c r="BE67" s="2">
        <v>13103</v>
      </c>
      <c r="BF67" s="2">
        <v>10114</v>
      </c>
      <c r="BG67" s="2">
        <v>7092</v>
      </c>
      <c r="BH67" s="2">
        <v>5142</v>
      </c>
      <c r="BI67" s="2">
        <v>3587</v>
      </c>
      <c r="BJ67" s="2">
        <v>3177</v>
      </c>
      <c r="BK67" s="2">
        <v>1832</v>
      </c>
      <c r="BL67" s="2">
        <v>828</v>
      </c>
      <c r="BM67" s="2">
        <v>319</v>
      </c>
      <c r="BN67" s="2">
        <v>92</v>
      </c>
      <c r="BO67" s="2">
        <v>18</v>
      </c>
      <c r="BP67" s="2">
        <v>3</v>
      </c>
      <c r="BQ67" s="2">
        <v>148444</v>
      </c>
      <c r="BR67" s="2">
        <v>9196</v>
      </c>
      <c r="BS67" s="2">
        <v>8842</v>
      </c>
      <c r="BT67" s="2">
        <v>7971</v>
      </c>
      <c r="BU67" s="2">
        <v>7169</v>
      </c>
      <c r="BV67" s="2">
        <v>8602</v>
      </c>
      <c r="BW67" s="2">
        <v>13248</v>
      </c>
      <c r="BX67" s="2">
        <v>16422</v>
      </c>
      <c r="BY67" s="2">
        <v>15341</v>
      </c>
      <c r="BZ67" s="2">
        <v>13979</v>
      </c>
      <c r="CA67" s="2">
        <v>13505</v>
      </c>
      <c r="CB67" s="2">
        <v>10859</v>
      </c>
      <c r="CC67" s="2">
        <v>7617</v>
      </c>
      <c r="CD67" s="2">
        <v>5297</v>
      </c>
      <c r="CE67" s="2">
        <v>3753</v>
      </c>
      <c r="CF67" s="2">
        <v>3188</v>
      </c>
      <c r="CG67" s="2">
        <v>2048</v>
      </c>
      <c r="CH67" s="2">
        <v>915</v>
      </c>
      <c r="CI67" s="2">
        <v>351</v>
      </c>
      <c r="CJ67" s="2">
        <v>117</v>
      </c>
      <c r="CK67" s="2">
        <v>19</v>
      </c>
      <c r="CL67" s="2">
        <v>5</v>
      </c>
    </row>
    <row r="68" spans="1:90">
      <c r="A68" s="1" t="s">
        <v>52</v>
      </c>
      <c r="B68" s="1" t="s">
        <v>30</v>
      </c>
      <c r="C68" s="2">
        <v>248444</v>
      </c>
      <c r="D68" s="2">
        <v>12069</v>
      </c>
      <c r="E68" s="2">
        <v>12328</v>
      </c>
      <c r="F68" s="2">
        <v>14321</v>
      </c>
      <c r="G68" s="2">
        <v>16284</v>
      </c>
      <c r="H68" s="2">
        <v>16967</v>
      </c>
      <c r="I68" s="2">
        <v>15780</v>
      </c>
      <c r="J68" s="2">
        <v>14727</v>
      </c>
      <c r="K68" s="2">
        <v>15911</v>
      </c>
      <c r="L68" s="2">
        <v>20475</v>
      </c>
      <c r="M68" s="2">
        <v>21960</v>
      </c>
      <c r="N68" s="2">
        <v>19208</v>
      </c>
      <c r="O68" s="2">
        <v>16039</v>
      </c>
      <c r="P68" s="2">
        <v>14157</v>
      </c>
      <c r="Q68" s="2">
        <v>11516</v>
      </c>
      <c r="R68" s="2">
        <v>8922</v>
      </c>
      <c r="S68" s="2">
        <v>7217</v>
      </c>
      <c r="T68" s="2">
        <v>5586</v>
      </c>
      <c r="U68" s="2">
        <v>3401</v>
      </c>
      <c r="V68" s="2">
        <v>1238</v>
      </c>
      <c r="W68" s="2">
        <v>303</v>
      </c>
      <c r="X68" s="2">
        <v>35</v>
      </c>
      <c r="Y68" s="2">
        <v>251973</v>
      </c>
      <c r="Z68" s="2">
        <v>12347</v>
      </c>
      <c r="AA68" s="2">
        <v>12424</v>
      </c>
      <c r="AB68" s="2">
        <v>13946</v>
      </c>
      <c r="AC68" s="2">
        <v>15943</v>
      </c>
      <c r="AD68" s="2">
        <v>17268</v>
      </c>
      <c r="AE68" s="2">
        <v>16287</v>
      </c>
      <c r="AF68" s="2">
        <v>15391</v>
      </c>
      <c r="AG68" s="2">
        <v>15693</v>
      </c>
      <c r="AH68" s="2">
        <v>19890</v>
      </c>
      <c r="AI68" s="2">
        <v>22422</v>
      </c>
      <c r="AJ68" s="2">
        <v>19762</v>
      </c>
      <c r="AK68" s="2">
        <v>16857</v>
      </c>
      <c r="AL68" s="2">
        <v>14263</v>
      </c>
      <c r="AM68" s="2">
        <v>12154</v>
      </c>
      <c r="AN68" s="2">
        <v>9126</v>
      </c>
      <c r="AO68" s="2">
        <v>7442</v>
      </c>
      <c r="AP68" s="2">
        <v>5627</v>
      </c>
      <c r="AQ68" s="2">
        <v>3524</v>
      </c>
      <c r="AR68" s="2">
        <v>1269</v>
      </c>
      <c r="AS68" s="2">
        <v>307</v>
      </c>
      <c r="AT68" s="2">
        <v>31</v>
      </c>
      <c r="AU68" s="2">
        <v>256213</v>
      </c>
      <c r="AV68" s="2">
        <v>12647</v>
      </c>
      <c r="AW68" s="2">
        <v>12621</v>
      </c>
      <c r="AX68" s="2">
        <v>13602</v>
      </c>
      <c r="AY68" s="2">
        <v>15652</v>
      </c>
      <c r="AZ68" s="2">
        <v>17503</v>
      </c>
      <c r="BA68" s="2">
        <v>16850</v>
      </c>
      <c r="BB68" s="2">
        <v>16281</v>
      </c>
      <c r="BC68" s="2">
        <v>15749</v>
      </c>
      <c r="BD68" s="2">
        <v>19163</v>
      </c>
      <c r="BE68" s="2">
        <v>22674</v>
      </c>
      <c r="BF68" s="2">
        <v>20669</v>
      </c>
      <c r="BG68" s="2">
        <v>17450</v>
      </c>
      <c r="BH68" s="2">
        <v>14599</v>
      </c>
      <c r="BI68" s="2">
        <v>12628</v>
      </c>
      <c r="BJ68" s="2">
        <v>9553</v>
      </c>
      <c r="BK68" s="2">
        <v>7620</v>
      </c>
      <c r="BL68" s="2">
        <v>5710</v>
      </c>
      <c r="BM68" s="2">
        <v>3557</v>
      </c>
      <c r="BN68" s="2">
        <v>1355</v>
      </c>
      <c r="BO68" s="2">
        <v>292</v>
      </c>
      <c r="BP68" s="2">
        <v>38</v>
      </c>
      <c r="BQ68" s="2">
        <v>260278</v>
      </c>
      <c r="BR68" s="2">
        <v>13018</v>
      </c>
      <c r="BS68" s="2">
        <v>12933</v>
      </c>
      <c r="BT68" s="2">
        <v>13372</v>
      </c>
      <c r="BU68" s="2">
        <v>15291</v>
      </c>
      <c r="BV68" s="2">
        <v>17377</v>
      </c>
      <c r="BW68" s="2">
        <v>17428</v>
      </c>
      <c r="BX68" s="2">
        <v>17032</v>
      </c>
      <c r="BY68" s="2">
        <v>16031</v>
      </c>
      <c r="BZ68" s="2">
        <v>18601</v>
      </c>
      <c r="CA68" s="2">
        <v>22623</v>
      </c>
      <c r="CB68" s="2">
        <v>21509</v>
      </c>
      <c r="CC68" s="2">
        <v>18093</v>
      </c>
      <c r="CD68" s="2">
        <v>14992</v>
      </c>
      <c r="CE68" s="2">
        <v>12942</v>
      </c>
      <c r="CF68" s="2">
        <v>10102</v>
      </c>
      <c r="CG68" s="2">
        <v>7765</v>
      </c>
      <c r="CH68" s="2">
        <v>5765</v>
      </c>
      <c r="CI68" s="2">
        <v>3637</v>
      </c>
      <c r="CJ68" s="2">
        <v>1448</v>
      </c>
      <c r="CK68" s="2">
        <v>277</v>
      </c>
      <c r="CL68" s="2">
        <v>42</v>
      </c>
    </row>
    <row r="69" spans="1:90">
      <c r="B69" s="1" t="s">
        <v>31</v>
      </c>
      <c r="C69" s="2">
        <v>194911</v>
      </c>
      <c r="D69" s="2">
        <v>9291</v>
      </c>
      <c r="E69" s="2">
        <v>9453</v>
      </c>
      <c r="F69" s="2">
        <v>11376</v>
      </c>
      <c r="G69" s="2">
        <v>13362</v>
      </c>
      <c r="H69" s="2">
        <v>13513</v>
      </c>
      <c r="I69" s="2">
        <v>10906</v>
      </c>
      <c r="J69" s="2">
        <v>9488</v>
      </c>
      <c r="K69" s="2">
        <v>10962</v>
      </c>
      <c r="L69" s="2">
        <v>14830</v>
      </c>
      <c r="M69" s="2">
        <v>16681</v>
      </c>
      <c r="N69" s="2">
        <v>15223</v>
      </c>
      <c r="O69" s="2">
        <v>13281</v>
      </c>
      <c r="P69" s="2">
        <v>12178</v>
      </c>
      <c r="Q69" s="2">
        <v>10075</v>
      </c>
      <c r="R69" s="2">
        <v>7632</v>
      </c>
      <c r="S69" s="2">
        <v>6600</v>
      </c>
      <c r="T69" s="2">
        <v>5249</v>
      </c>
      <c r="U69" s="2">
        <v>3279</v>
      </c>
      <c r="V69" s="2">
        <v>1206</v>
      </c>
      <c r="W69" s="2">
        <v>295</v>
      </c>
      <c r="X69" s="2">
        <v>31</v>
      </c>
      <c r="Y69" s="2">
        <v>196272</v>
      </c>
      <c r="Z69" s="2">
        <v>9403</v>
      </c>
      <c r="AA69" s="2">
        <v>9463</v>
      </c>
      <c r="AB69" s="2">
        <v>10986</v>
      </c>
      <c r="AC69" s="2">
        <v>13035</v>
      </c>
      <c r="AD69" s="2">
        <v>13753</v>
      </c>
      <c r="AE69" s="2">
        <v>11198</v>
      </c>
      <c r="AF69" s="2">
        <v>9798</v>
      </c>
      <c r="AG69" s="2">
        <v>10523</v>
      </c>
      <c r="AH69" s="2">
        <v>14315</v>
      </c>
      <c r="AI69" s="2">
        <v>16714</v>
      </c>
      <c r="AJ69" s="2">
        <v>15581</v>
      </c>
      <c r="AK69" s="2">
        <v>13915</v>
      </c>
      <c r="AL69" s="2">
        <v>12181</v>
      </c>
      <c r="AM69" s="2">
        <v>10682</v>
      </c>
      <c r="AN69" s="2">
        <v>7769</v>
      </c>
      <c r="AO69" s="2">
        <v>6745</v>
      </c>
      <c r="AP69" s="2">
        <v>5273</v>
      </c>
      <c r="AQ69" s="2">
        <v>3380</v>
      </c>
      <c r="AR69" s="2">
        <v>1234</v>
      </c>
      <c r="AS69" s="2">
        <v>298</v>
      </c>
      <c r="AT69" s="2">
        <v>26</v>
      </c>
      <c r="AU69" s="2">
        <v>197944</v>
      </c>
      <c r="AV69" s="2">
        <v>9608</v>
      </c>
      <c r="AW69" s="2">
        <v>9550</v>
      </c>
      <c r="AX69" s="2">
        <v>10634</v>
      </c>
      <c r="AY69" s="2">
        <v>12695</v>
      </c>
      <c r="AZ69" s="2">
        <v>13862</v>
      </c>
      <c r="BA69" s="2">
        <v>11597</v>
      </c>
      <c r="BB69" s="2">
        <v>10220</v>
      </c>
      <c r="BC69" s="2">
        <v>10334</v>
      </c>
      <c r="BD69" s="2">
        <v>13547</v>
      </c>
      <c r="BE69" s="2">
        <v>16661</v>
      </c>
      <c r="BF69" s="2">
        <v>16071</v>
      </c>
      <c r="BG69" s="2">
        <v>14295</v>
      </c>
      <c r="BH69" s="2">
        <v>12410</v>
      </c>
      <c r="BI69" s="2">
        <v>11107</v>
      </c>
      <c r="BJ69" s="2">
        <v>8178</v>
      </c>
      <c r="BK69" s="2">
        <v>6789</v>
      </c>
      <c r="BL69" s="2">
        <v>5342</v>
      </c>
      <c r="BM69" s="2">
        <v>3410</v>
      </c>
      <c r="BN69" s="2">
        <v>1317</v>
      </c>
      <c r="BO69" s="2">
        <v>284</v>
      </c>
      <c r="BP69" s="2">
        <v>33</v>
      </c>
      <c r="BQ69" s="2">
        <v>199434</v>
      </c>
      <c r="BR69" s="2">
        <v>9814</v>
      </c>
      <c r="BS69" s="2">
        <v>9746</v>
      </c>
      <c r="BT69" s="2">
        <v>10279</v>
      </c>
      <c r="BU69" s="2">
        <v>12323</v>
      </c>
      <c r="BV69" s="2">
        <v>13696</v>
      </c>
      <c r="BW69" s="2">
        <v>12023</v>
      </c>
      <c r="BX69" s="2">
        <v>10581</v>
      </c>
      <c r="BY69" s="2">
        <v>10224</v>
      </c>
      <c r="BZ69" s="2">
        <v>12923</v>
      </c>
      <c r="CA69" s="2">
        <v>16441</v>
      </c>
      <c r="CB69" s="2">
        <v>16482</v>
      </c>
      <c r="CC69" s="2">
        <v>14739</v>
      </c>
      <c r="CD69" s="2">
        <v>12706</v>
      </c>
      <c r="CE69" s="2">
        <v>11367</v>
      </c>
      <c r="CF69" s="2">
        <v>8696</v>
      </c>
      <c r="CG69" s="2">
        <v>6856</v>
      </c>
      <c r="CH69" s="2">
        <v>5354</v>
      </c>
      <c r="CI69" s="2">
        <v>3468</v>
      </c>
      <c r="CJ69" s="2">
        <v>1408</v>
      </c>
      <c r="CK69" s="2">
        <v>269</v>
      </c>
      <c r="CL69" s="2">
        <v>39</v>
      </c>
    </row>
    <row r="70" spans="1:90">
      <c r="B70" s="1" t="s">
        <v>32</v>
      </c>
      <c r="C70" s="2">
        <v>53533</v>
      </c>
      <c r="D70" s="2">
        <v>2778</v>
      </c>
      <c r="E70" s="2">
        <v>2875</v>
      </c>
      <c r="F70" s="2">
        <v>2945</v>
      </c>
      <c r="G70" s="2">
        <v>2922</v>
      </c>
      <c r="H70" s="2">
        <v>3454</v>
      </c>
      <c r="I70" s="2">
        <v>4874</v>
      </c>
      <c r="J70" s="2">
        <v>5239</v>
      </c>
      <c r="K70" s="2">
        <v>4949</v>
      </c>
      <c r="L70" s="2">
        <v>5645</v>
      </c>
      <c r="M70" s="2">
        <v>5279</v>
      </c>
      <c r="N70" s="2">
        <v>3985</v>
      </c>
      <c r="O70" s="2">
        <v>2758</v>
      </c>
      <c r="P70" s="2">
        <v>1979</v>
      </c>
      <c r="Q70" s="2">
        <v>1441</v>
      </c>
      <c r="R70" s="2">
        <v>1290</v>
      </c>
      <c r="S70" s="2">
        <v>617</v>
      </c>
      <c r="T70" s="2">
        <v>337</v>
      </c>
      <c r="U70" s="2">
        <v>122</v>
      </c>
      <c r="V70" s="2">
        <v>32</v>
      </c>
      <c r="W70" s="2">
        <v>8</v>
      </c>
      <c r="X70" s="2">
        <v>4</v>
      </c>
      <c r="Y70" s="2">
        <v>55701</v>
      </c>
      <c r="Z70" s="2">
        <v>2944</v>
      </c>
      <c r="AA70" s="2">
        <v>2961</v>
      </c>
      <c r="AB70" s="2">
        <v>2960</v>
      </c>
      <c r="AC70" s="2">
        <v>2908</v>
      </c>
      <c r="AD70" s="2">
        <v>3515</v>
      </c>
      <c r="AE70" s="2">
        <v>5089</v>
      </c>
      <c r="AF70" s="2">
        <v>5593</v>
      </c>
      <c r="AG70" s="2">
        <v>5170</v>
      </c>
      <c r="AH70" s="2">
        <v>5575</v>
      </c>
      <c r="AI70" s="2">
        <v>5708</v>
      </c>
      <c r="AJ70" s="2">
        <v>4181</v>
      </c>
      <c r="AK70" s="2">
        <v>2942</v>
      </c>
      <c r="AL70" s="2">
        <v>2082</v>
      </c>
      <c r="AM70" s="2">
        <v>1472</v>
      </c>
      <c r="AN70" s="2">
        <v>1357</v>
      </c>
      <c r="AO70" s="2">
        <v>697</v>
      </c>
      <c r="AP70" s="2">
        <v>354</v>
      </c>
      <c r="AQ70" s="2">
        <v>144</v>
      </c>
      <c r="AR70" s="2">
        <v>35</v>
      </c>
      <c r="AS70" s="2">
        <v>9</v>
      </c>
      <c r="AT70" s="2">
        <v>5</v>
      </c>
      <c r="AU70" s="2">
        <v>58269</v>
      </c>
      <c r="AV70" s="2">
        <v>3039</v>
      </c>
      <c r="AW70" s="2">
        <v>3071</v>
      </c>
      <c r="AX70" s="2">
        <v>2968</v>
      </c>
      <c r="AY70" s="2">
        <v>2957</v>
      </c>
      <c r="AZ70" s="2">
        <v>3641</v>
      </c>
      <c r="BA70" s="2">
        <v>5253</v>
      </c>
      <c r="BB70" s="2">
        <v>6061</v>
      </c>
      <c r="BC70" s="2">
        <v>5415</v>
      </c>
      <c r="BD70" s="2">
        <v>5616</v>
      </c>
      <c r="BE70" s="2">
        <v>6013</v>
      </c>
      <c r="BF70" s="2">
        <v>4598</v>
      </c>
      <c r="BG70" s="2">
        <v>3155</v>
      </c>
      <c r="BH70" s="2">
        <v>2189</v>
      </c>
      <c r="BI70" s="2">
        <v>1521</v>
      </c>
      <c r="BJ70" s="2">
        <v>1375</v>
      </c>
      <c r="BK70" s="2">
        <v>831</v>
      </c>
      <c r="BL70" s="2">
        <v>368</v>
      </c>
      <c r="BM70" s="2">
        <v>147</v>
      </c>
      <c r="BN70" s="2">
        <v>38</v>
      </c>
      <c r="BO70" s="2">
        <v>8</v>
      </c>
      <c r="BP70" s="2">
        <v>5</v>
      </c>
      <c r="BQ70" s="2">
        <v>60844</v>
      </c>
      <c r="BR70" s="2">
        <v>3204</v>
      </c>
      <c r="BS70" s="2">
        <v>3187</v>
      </c>
      <c r="BT70" s="2">
        <v>3093</v>
      </c>
      <c r="BU70" s="2">
        <v>2968</v>
      </c>
      <c r="BV70" s="2">
        <v>3681</v>
      </c>
      <c r="BW70" s="2">
        <v>5405</v>
      </c>
      <c r="BX70" s="2">
        <v>6451</v>
      </c>
      <c r="BY70" s="2">
        <v>5807</v>
      </c>
      <c r="BZ70" s="2">
        <v>5678</v>
      </c>
      <c r="CA70" s="2">
        <v>6182</v>
      </c>
      <c r="CB70" s="2">
        <v>5027</v>
      </c>
      <c r="CC70" s="2">
        <v>3354</v>
      </c>
      <c r="CD70" s="2">
        <v>2286</v>
      </c>
      <c r="CE70" s="2">
        <v>1575</v>
      </c>
      <c r="CF70" s="2">
        <v>1406</v>
      </c>
      <c r="CG70" s="2">
        <v>909</v>
      </c>
      <c r="CH70" s="2">
        <v>411</v>
      </c>
      <c r="CI70" s="2">
        <v>169</v>
      </c>
      <c r="CJ70" s="2">
        <v>40</v>
      </c>
      <c r="CK70" s="2">
        <v>8</v>
      </c>
      <c r="CL70" s="2">
        <v>3</v>
      </c>
    </row>
    <row r="71" spans="1:90">
      <c r="A71" s="1" t="s">
        <v>53</v>
      </c>
      <c r="B71" s="1" t="s">
        <v>30</v>
      </c>
      <c r="C71" s="2">
        <v>333753</v>
      </c>
      <c r="D71" s="2">
        <v>14552</v>
      </c>
      <c r="E71" s="2">
        <v>15136</v>
      </c>
      <c r="F71" s="2">
        <v>16446</v>
      </c>
      <c r="G71" s="2">
        <v>16919</v>
      </c>
      <c r="H71" s="2">
        <v>17425</v>
      </c>
      <c r="I71" s="2">
        <v>18100</v>
      </c>
      <c r="J71" s="2">
        <v>20229</v>
      </c>
      <c r="K71" s="2">
        <v>24273</v>
      </c>
      <c r="L71" s="2">
        <v>28238</v>
      </c>
      <c r="M71" s="2">
        <v>28275</v>
      </c>
      <c r="N71" s="2">
        <v>23483</v>
      </c>
      <c r="O71" s="2">
        <v>21155</v>
      </c>
      <c r="P71" s="2">
        <v>21298</v>
      </c>
      <c r="Q71" s="2">
        <v>19477</v>
      </c>
      <c r="R71" s="2">
        <v>16482</v>
      </c>
      <c r="S71" s="2">
        <v>13295</v>
      </c>
      <c r="T71" s="2">
        <v>9477</v>
      </c>
      <c r="U71" s="2">
        <v>6177</v>
      </c>
      <c r="V71" s="2">
        <v>2443</v>
      </c>
      <c r="W71" s="2">
        <v>785</v>
      </c>
      <c r="X71" s="2">
        <v>88</v>
      </c>
      <c r="Y71" s="2">
        <v>336943</v>
      </c>
      <c r="Z71" s="2">
        <v>14802</v>
      </c>
      <c r="AA71" s="2">
        <v>15286</v>
      </c>
      <c r="AB71" s="2">
        <v>16327</v>
      </c>
      <c r="AC71" s="2">
        <v>17017</v>
      </c>
      <c r="AD71" s="2">
        <v>17719</v>
      </c>
      <c r="AE71" s="2">
        <v>18097</v>
      </c>
      <c r="AF71" s="2">
        <v>20042</v>
      </c>
      <c r="AG71" s="2">
        <v>23758</v>
      </c>
      <c r="AH71" s="2">
        <v>27764</v>
      </c>
      <c r="AI71" s="2">
        <v>29217</v>
      </c>
      <c r="AJ71" s="2">
        <v>24321</v>
      </c>
      <c r="AK71" s="2">
        <v>21484</v>
      </c>
      <c r="AL71" s="2">
        <v>21010</v>
      </c>
      <c r="AM71" s="2">
        <v>20043</v>
      </c>
      <c r="AN71" s="2">
        <v>17008</v>
      </c>
      <c r="AO71" s="2">
        <v>13506</v>
      </c>
      <c r="AP71" s="2">
        <v>9710</v>
      </c>
      <c r="AQ71" s="2">
        <v>6289</v>
      </c>
      <c r="AR71" s="2">
        <v>2662</v>
      </c>
      <c r="AS71" s="2">
        <v>770</v>
      </c>
      <c r="AT71" s="2">
        <v>111</v>
      </c>
      <c r="AU71" s="2">
        <v>341652</v>
      </c>
      <c r="AV71" s="2">
        <v>14983</v>
      </c>
      <c r="AW71" s="2">
        <v>15408</v>
      </c>
      <c r="AX71" s="2">
        <v>16391</v>
      </c>
      <c r="AY71" s="2">
        <v>17186</v>
      </c>
      <c r="AZ71" s="2">
        <v>18385</v>
      </c>
      <c r="BA71" s="2">
        <v>18290</v>
      </c>
      <c r="BB71" s="2">
        <v>19922</v>
      </c>
      <c r="BC71" s="2">
        <v>23370</v>
      </c>
      <c r="BD71" s="2">
        <v>27787</v>
      </c>
      <c r="BE71" s="2">
        <v>29831</v>
      </c>
      <c r="BF71" s="2">
        <v>25300</v>
      </c>
      <c r="BG71" s="2">
        <v>22029</v>
      </c>
      <c r="BH71" s="2">
        <v>20881</v>
      </c>
      <c r="BI71" s="2">
        <v>20415</v>
      </c>
      <c r="BJ71" s="2">
        <v>17539</v>
      </c>
      <c r="BK71" s="2">
        <v>13947</v>
      </c>
      <c r="BL71" s="2">
        <v>9882</v>
      </c>
      <c r="BM71" s="2">
        <v>6425</v>
      </c>
      <c r="BN71" s="2">
        <v>2850</v>
      </c>
      <c r="BO71" s="2">
        <v>722</v>
      </c>
      <c r="BP71" s="2">
        <v>109</v>
      </c>
      <c r="BQ71" s="2">
        <v>346539</v>
      </c>
      <c r="BR71" s="2">
        <v>15079</v>
      </c>
      <c r="BS71" s="2">
        <v>15866</v>
      </c>
      <c r="BT71" s="2">
        <v>16377</v>
      </c>
      <c r="BU71" s="2">
        <v>17342</v>
      </c>
      <c r="BV71" s="2">
        <v>18711</v>
      </c>
      <c r="BW71" s="2">
        <v>18571</v>
      </c>
      <c r="BX71" s="2">
        <v>19971</v>
      </c>
      <c r="BY71" s="2">
        <v>22996</v>
      </c>
      <c r="BZ71" s="2">
        <v>27633</v>
      </c>
      <c r="CA71" s="2">
        <v>30208</v>
      </c>
      <c r="CB71" s="2">
        <v>26775</v>
      </c>
      <c r="CC71" s="2">
        <v>22547</v>
      </c>
      <c r="CD71" s="2">
        <v>20773</v>
      </c>
      <c r="CE71" s="2">
        <v>20773</v>
      </c>
      <c r="CF71" s="2">
        <v>17949</v>
      </c>
      <c r="CG71" s="2">
        <v>14320</v>
      </c>
      <c r="CH71" s="2">
        <v>10325</v>
      </c>
      <c r="CI71" s="2">
        <v>6471</v>
      </c>
      <c r="CJ71" s="2">
        <v>3021</v>
      </c>
      <c r="CK71" s="2">
        <v>715</v>
      </c>
      <c r="CL71" s="2">
        <v>116</v>
      </c>
    </row>
    <row r="72" spans="1:90">
      <c r="B72" s="1" t="s">
        <v>31</v>
      </c>
      <c r="C72" s="2">
        <v>246898</v>
      </c>
      <c r="D72" s="2">
        <v>11268</v>
      </c>
      <c r="E72" s="2">
        <v>11578</v>
      </c>
      <c r="F72" s="2">
        <v>12723</v>
      </c>
      <c r="G72" s="2">
        <v>13683</v>
      </c>
      <c r="H72" s="2">
        <v>13072</v>
      </c>
      <c r="I72" s="2">
        <v>12121</v>
      </c>
      <c r="J72" s="2">
        <v>12678</v>
      </c>
      <c r="K72" s="2">
        <v>15727</v>
      </c>
      <c r="L72" s="2">
        <v>19381</v>
      </c>
      <c r="M72" s="2">
        <v>20212</v>
      </c>
      <c r="N72" s="2">
        <v>17310</v>
      </c>
      <c r="O72" s="2">
        <v>16062</v>
      </c>
      <c r="P72" s="2">
        <v>16433</v>
      </c>
      <c r="Q72" s="2">
        <v>15392</v>
      </c>
      <c r="R72" s="2">
        <v>12489</v>
      </c>
      <c r="S72" s="2">
        <v>10705</v>
      </c>
      <c r="T72" s="2">
        <v>7911</v>
      </c>
      <c r="U72" s="2">
        <v>5272</v>
      </c>
      <c r="V72" s="2">
        <v>2127</v>
      </c>
      <c r="W72" s="2">
        <v>684</v>
      </c>
      <c r="X72" s="2">
        <v>70</v>
      </c>
      <c r="Y72" s="2">
        <v>248599</v>
      </c>
      <c r="Z72" s="2">
        <v>11394</v>
      </c>
      <c r="AA72" s="2">
        <v>11714</v>
      </c>
      <c r="AB72" s="2">
        <v>12604</v>
      </c>
      <c r="AC72" s="2">
        <v>13845</v>
      </c>
      <c r="AD72" s="2">
        <v>13342</v>
      </c>
      <c r="AE72" s="2">
        <v>12175</v>
      </c>
      <c r="AF72" s="2">
        <v>12449</v>
      </c>
      <c r="AG72" s="2">
        <v>15058</v>
      </c>
      <c r="AH72" s="2">
        <v>18895</v>
      </c>
      <c r="AI72" s="2">
        <v>20806</v>
      </c>
      <c r="AJ72" s="2">
        <v>17799</v>
      </c>
      <c r="AK72" s="2">
        <v>16160</v>
      </c>
      <c r="AL72" s="2">
        <v>16262</v>
      </c>
      <c r="AM72" s="2">
        <v>15986</v>
      </c>
      <c r="AN72" s="2">
        <v>12819</v>
      </c>
      <c r="AO72" s="2">
        <v>10805</v>
      </c>
      <c r="AP72" s="2">
        <v>8081</v>
      </c>
      <c r="AQ72" s="2">
        <v>5341</v>
      </c>
      <c r="AR72" s="2">
        <v>2299</v>
      </c>
      <c r="AS72" s="2">
        <v>674</v>
      </c>
      <c r="AT72" s="2">
        <v>91</v>
      </c>
      <c r="AU72" s="2">
        <v>250320</v>
      </c>
      <c r="AV72" s="2">
        <v>11394</v>
      </c>
      <c r="AW72" s="2">
        <v>11703</v>
      </c>
      <c r="AX72" s="2">
        <v>12708</v>
      </c>
      <c r="AY72" s="2">
        <v>13881</v>
      </c>
      <c r="AZ72" s="2">
        <v>13768</v>
      </c>
      <c r="BA72" s="2">
        <v>12245</v>
      </c>
      <c r="BB72" s="2">
        <v>12241</v>
      </c>
      <c r="BC72" s="2">
        <v>14548</v>
      </c>
      <c r="BD72" s="2">
        <v>18508</v>
      </c>
      <c r="BE72" s="2">
        <v>20982</v>
      </c>
      <c r="BF72" s="2">
        <v>18372</v>
      </c>
      <c r="BG72" s="2">
        <v>16436</v>
      </c>
      <c r="BH72" s="2">
        <v>16236</v>
      </c>
      <c r="BI72" s="2">
        <v>16165</v>
      </c>
      <c r="BJ72" s="2">
        <v>13284</v>
      </c>
      <c r="BK72" s="2">
        <v>11023</v>
      </c>
      <c r="BL72" s="2">
        <v>8164</v>
      </c>
      <c r="BM72" s="2">
        <v>5439</v>
      </c>
      <c r="BN72" s="2">
        <v>2489</v>
      </c>
      <c r="BO72" s="2">
        <v>641</v>
      </c>
      <c r="BP72" s="2">
        <v>93</v>
      </c>
      <c r="BQ72" s="2">
        <v>252173</v>
      </c>
      <c r="BR72" s="2">
        <v>11246</v>
      </c>
      <c r="BS72" s="2">
        <v>12013</v>
      </c>
      <c r="BT72" s="2">
        <v>12569</v>
      </c>
      <c r="BU72" s="2">
        <v>14022</v>
      </c>
      <c r="BV72" s="2">
        <v>14055</v>
      </c>
      <c r="BW72" s="2">
        <v>12383</v>
      </c>
      <c r="BX72" s="2">
        <v>12175</v>
      </c>
      <c r="BY72" s="2">
        <v>14038</v>
      </c>
      <c r="BZ72" s="2">
        <v>18079</v>
      </c>
      <c r="CA72" s="2">
        <v>20964</v>
      </c>
      <c r="CB72" s="2">
        <v>19254</v>
      </c>
      <c r="CC72" s="2">
        <v>16681</v>
      </c>
      <c r="CD72" s="2">
        <v>16110</v>
      </c>
      <c r="CE72" s="2">
        <v>16405</v>
      </c>
      <c r="CF72" s="2">
        <v>13745</v>
      </c>
      <c r="CG72" s="2">
        <v>11126</v>
      </c>
      <c r="CH72" s="2">
        <v>8461</v>
      </c>
      <c r="CI72" s="2">
        <v>5488</v>
      </c>
      <c r="CJ72" s="2">
        <v>2625</v>
      </c>
      <c r="CK72" s="2">
        <v>635</v>
      </c>
      <c r="CL72" s="2">
        <v>99</v>
      </c>
    </row>
    <row r="73" spans="1:90">
      <c r="B73" s="1" t="s">
        <v>32</v>
      </c>
      <c r="C73" s="2">
        <v>86855</v>
      </c>
      <c r="D73" s="2">
        <v>3284</v>
      </c>
      <c r="E73" s="2">
        <v>3558</v>
      </c>
      <c r="F73" s="2">
        <v>3723</v>
      </c>
      <c r="G73" s="2">
        <v>3236</v>
      </c>
      <c r="H73" s="2">
        <v>4353</v>
      </c>
      <c r="I73" s="2">
        <v>5979</v>
      </c>
      <c r="J73" s="2">
        <v>7551</v>
      </c>
      <c r="K73" s="2">
        <v>8546</v>
      </c>
      <c r="L73" s="2">
        <v>8857</v>
      </c>
      <c r="M73" s="2">
        <v>8063</v>
      </c>
      <c r="N73" s="2">
        <v>6173</v>
      </c>
      <c r="O73" s="2">
        <v>5093</v>
      </c>
      <c r="P73" s="2">
        <v>4865</v>
      </c>
      <c r="Q73" s="2">
        <v>4085</v>
      </c>
      <c r="R73" s="2">
        <v>3993</v>
      </c>
      <c r="S73" s="2">
        <v>2590</v>
      </c>
      <c r="T73" s="2">
        <v>1566</v>
      </c>
      <c r="U73" s="2">
        <v>905</v>
      </c>
      <c r="V73" s="2">
        <v>316</v>
      </c>
      <c r="W73" s="2">
        <v>101</v>
      </c>
      <c r="X73" s="2">
        <v>18</v>
      </c>
      <c r="Y73" s="2">
        <v>88344</v>
      </c>
      <c r="Z73" s="2">
        <v>3408</v>
      </c>
      <c r="AA73" s="2">
        <v>3572</v>
      </c>
      <c r="AB73" s="2">
        <v>3723</v>
      </c>
      <c r="AC73" s="2">
        <v>3172</v>
      </c>
      <c r="AD73" s="2">
        <v>4377</v>
      </c>
      <c r="AE73" s="2">
        <v>5922</v>
      </c>
      <c r="AF73" s="2">
        <v>7593</v>
      </c>
      <c r="AG73" s="2">
        <v>8700</v>
      </c>
      <c r="AH73" s="2">
        <v>8869</v>
      </c>
      <c r="AI73" s="2">
        <v>8411</v>
      </c>
      <c r="AJ73" s="2">
        <v>6522</v>
      </c>
      <c r="AK73" s="2">
        <v>5324</v>
      </c>
      <c r="AL73" s="2">
        <v>4748</v>
      </c>
      <c r="AM73" s="2">
        <v>4057</v>
      </c>
      <c r="AN73" s="2">
        <v>4189</v>
      </c>
      <c r="AO73" s="2">
        <v>2701</v>
      </c>
      <c r="AP73" s="2">
        <v>1629</v>
      </c>
      <c r="AQ73" s="2">
        <v>948</v>
      </c>
      <c r="AR73" s="2">
        <v>363</v>
      </c>
      <c r="AS73" s="2">
        <v>96</v>
      </c>
      <c r="AT73" s="2">
        <v>20</v>
      </c>
      <c r="AU73" s="2">
        <v>91332</v>
      </c>
      <c r="AV73" s="2">
        <v>3589</v>
      </c>
      <c r="AW73" s="2">
        <v>3705</v>
      </c>
      <c r="AX73" s="2">
        <v>3683</v>
      </c>
      <c r="AY73" s="2">
        <v>3305</v>
      </c>
      <c r="AZ73" s="2">
        <v>4617</v>
      </c>
      <c r="BA73" s="2">
        <v>6045</v>
      </c>
      <c r="BB73" s="2">
        <v>7681</v>
      </c>
      <c r="BC73" s="2">
        <v>8822</v>
      </c>
      <c r="BD73" s="2">
        <v>9279</v>
      </c>
      <c r="BE73" s="2">
        <v>8849</v>
      </c>
      <c r="BF73" s="2">
        <v>6928</v>
      </c>
      <c r="BG73" s="2">
        <v>5593</v>
      </c>
      <c r="BH73" s="2">
        <v>4645</v>
      </c>
      <c r="BI73" s="2">
        <v>4250</v>
      </c>
      <c r="BJ73" s="2">
        <v>4255</v>
      </c>
      <c r="BK73" s="2">
        <v>2924</v>
      </c>
      <c r="BL73" s="2">
        <v>1718</v>
      </c>
      <c r="BM73" s="2">
        <v>986</v>
      </c>
      <c r="BN73" s="2">
        <v>361</v>
      </c>
      <c r="BO73" s="2">
        <v>81</v>
      </c>
      <c r="BP73" s="2">
        <v>16</v>
      </c>
      <c r="BQ73" s="2">
        <v>94366</v>
      </c>
      <c r="BR73" s="2">
        <v>3833</v>
      </c>
      <c r="BS73" s="2">
        <v>3853</v>
      </c>
      <c r="BT73" s="2">
        <v>3808</v>
      </c>
      <c r="BU73" s="2">
        <v>3320</v>
      </c>
      <c r="BV73" s="2">
        <v>4656</v>
      </c>
      <c r="BW73" s="2">
        <v>6188</v>
      </c>
      <c r="BX73" s="2">
        <v>7796</v>
      </c>
      <c r="BY73" s="2">
        <v>8958</v>
      </c>
      <c r="BZ73" s="2">
        <v>9554</v>
      </c>
      <c r="CA73" s="2">
        <v>9244</v>
      </c>
      <c r="CB73" s="2">
        <v>7521</v>
      </c>
      <c r="CC73" s="2">
        <v>5866</v>
      </c>
      <c r="CD73" s="2">
        <v>4663</v>
      </c>
      <c r="CE73" s="2">
        <v>4368</v>
      </c>
      <c r="CF73" s="2">
        <v>4204</v>
      </c>
      <c r="CG73" s="2">
        <v>3194</v>
      </c>
      <c r="CH73" s="2">
        <v>1864</v>
      </c>
      <c r="CI73" s="2">
        <v>983</v>
      </c>
      <c r="CJ73" s="2">
        <v>396</v>
      </c>
      <c r="CK73" s="2">
        <v>80</v>
      </c>
      <c r="CL73" s="2">
        <v>17</v>
      </c>
    </row>
    <row r="74" spans="1:90">
      <c r="A74" s="1" t="s">
        <v>54</v>
      </c>
      <c r="B74" s="1" t="s">
        <v>30</v>
      </c>
      <c r="C74" s="2">
        <v>713281</v>
      </c>
      <c r="D74" s="2">
        <v>38881</v>
      </c>
      <c r="E74" s="2">
        <v>38517</v>
      </c>
      <c r="F74" s="2">
        <v>40902</v>
      </c>
      <c r="G74" s="2">
        <v>44432</v>
      </c>
      <c r="H74" s="2">
        <v>45930</v>
      </c>
      <c r="I74" s="2">
        <v>46412</v>
      </c>
      <c r="J74" s="2">
        <v>50055</v>
      </c>
      <c r="K74" s="2">
        <v>53805</v>
      </c>
      <c r="L74" s="2">
        <v>56271</v>
      </c>
      <c r="M74" s="2">
        <v>56959</v>
      </c>
      <c r="N74" s="2">
        <v>48890</v>
      </c>
      <c r="O74" s="2">
        <v>40826</v>
      </c>
      <c r="P74" s="2">
        <v>39563</v>
      </c>
      <c r="Q74" s="2">
        <v>33797</v>
      </c>
      <c r="R74" s="2">
        <v>24342</v>
      </c>
      <c r="S74" s="2">
        <v>20740</v>
      </c>
      <c r="T74" s="2">
        <v>16499</v>
      </c>
      <c r="U74" s="2">
        <v>10999</v>
      </c>
      <c r="V74" s="2">
        <v>4246</v>
      </c>
      <c r="W74" s="2">
        <v>1074</v>
      </c>
      <c r="X74" s="2">
        <v>141</v>
      </c>
      <c r="Y74" s="2">
        <v>725944</v>
      </c>
      <c r="Z74" s="2">
        <v>39625</v>
      </c>
      <c r="AA74" s="2">
        <v>38867</v>
      </c>
      <c r="AB74" s="2">
        <v>41077</v>
      </c>
      <c r="AC74" s="2">
        <v>44575</v>
      </c>
      <c r="AD74" s="2">
        <v>47816</v>
      </c>
      <c r="AE74" s="2">
        <v>47498</v>
      </c>
      <c r="AF74" s="2">
        <v>51233</v>
      </c>
      <c r="AG74" s="2">
        <v>53978</v>
      </c>
      <c r="AH74" s="2">
        <v>56352</v>
      </c>
      <c r="AI74" s="2">
        <v>58560</v>
      </c>
      <c r="AJ74" s="2">
        <v>50667</v>
      </c>
      <c r="AK74" s="2">
        <v>41649</v>
      </c>
      <c r="AL74" s="2">
        <v>39127</v>
      </c>
      <c r="AM74" s="2">
        <v>35331</v>
      </c>
      <c r="AN74" s="2">
        <v>25122</v>
      </c>
      <c r="AO74" s="2">
        <v>20828</v>
      </c>
      <c r="AP74" s="2">
        <v>16625</v>
      </c>
      <c r="AQ74" s="2">
        <v>11088</v>
      </c>
      <c r="AR74" s="2">
        <v>4639</v>
      </c>
      <c r="AS74" s="2">
        <v>1125</v>
      </c>
      <c r="AT74" s="2">
        <v>162</v>
      </c>
      <c r="AU74" s="2">
        <v>734356</v>
      </c>
      <c r="AV74" s="2">
        <v>39686</v>
      </c>
      <c r="AW74" s="2">
        <v>39514</v>
      </c>
      <c r="AX74" s="2">
        <v>40916</v>
      </c>
      <c r="AY74" s="2">
        <v>44421</v>
      </c>
      <c r="AZ74" s="2">
        <v>48910</v>
      </c>
      <c r="BA74" s="2">
        <v>48221</v>
      </c>
      <c r="BB74" s="2">
        <v>51839</v>
      </c>
      <c r="BC74" s="2">
        <v>53640</v>
      </c>
      <c r="BD74" s="2">
        <v>56793</v>
      </c>
      <c r="BE74" s="2">
        <v>59013</v>
      </c>
      <c r="BF74" s="2">
        <v>52164</v>
      </c>
      <c r="BG74" s="2">
        <v>42987</v>
      </c>
      <c r="BH74" s="2">
        <v>38508</v>
      </c>
      <c r="BI74" s="2">
        <v>36258</v>
      </c>
      <c r="BJ74" s="2">
        <v>26487</v>
      </c>
      <c r="BK74" s="2">
        <v>21001</v>
      </c>
      <c r="BL74" s="2">
        <v>16868</v>
      </c>
      <c r="BM74" s="2">
        <v>11044</v>
      </c>
      <c r="BN74" s="2">
        <v>4848</v>
      </c>
      <c r="BO74" s="2">
        <v>1075</v>
      </c>
      <c r="BP74" s="2">
        <v>163</v>
      </c>
      <c r="BQ74" s="2">
        <v>749373</v>
      </c>
      <c r="BR74" s="2">
        <v>40768</v>
      </c>
      <c r="BS74" s="2">
        <v>40274</v>
      </c>
      <c r="BT74" s="2">
        <v>40927</v>
      </c>
      <c r="BU74" s="2">
        <v>45314</v>
      </c>
      <c r="BV74" s="2">
        <v>49887</v>
      </c>
      <c r="BW74" s="2">
        <v>50290</v>
      </c>
      <c r="BX74" s="2">
        <v>52913</v>
      </c>
      <c r="BY74" s="2">
        <v>54398</v>
      </c>
      <c r="BZ74" s="2">
        <v>57228</v>
      </c>
      <c r="CA74" s="2">
        <v>59172</v>
      </c>
      <c r="CB74" s="2">
        <v>54343</v>
      </c>
      <c r="CC74" s="2">
        <v>44728</v>
      </c>
      <c r="CD74" s="2">
        <v>38325</v>
      </c>
      <c r="CE74" s="2">
        <v>36772</v>
      </c>
      <c r="CF74" s="2">
        <v>28094</v>
      </c>
      <c r="CG74" s="2">
        <v>21390</v>
      </c>
      <c r="CH74" s="2">
        <v>17020</v>
      </c>
      <c r="CI74" s="2">
        <v>11164</v>
      </c>
      <c r="CJ74" s="2">
        <v>5145</v>
      </c>
      <c r="CK74" s="2">
        <v>1061</v>
      </c>
      <c r="CL74" s="2">
        <v>160</v>
      </c>
    </row>
    <row r="75" spans="1:90">
      <c r="B75" s="1" t="s">
        <v>31</v>
      </c>
      <c r="C75" s="2">
        <v>492352</v>
      </c>
      <c r="D75" s="2">
        <v>25889</v>
      </c>
      <c r="E75" s="2">
        <v>25410</v>
      </c>
      <c r="F75" s="2">
        <v>28160</v>
      </c>
      <c r="G75" s="2">
        <v>32086</v>
      </c>
      <c r="H75" s="2">
        <v>30728</v>
      </c>
      <c r="I75" s="2">
        <v>26278</v>
      </c>
      <c r="J75" s="2">
        <v>26846</v>
      </c>
      <c r="K75" s="2">
        <v>30729</v>
      </c>
      <c r="L75" s="2">
        <v>34478</v>
      </c>
      <c r="M75" s="2">
        <v>37940</v>
      </c>
      <c r="N75" s="2">
        <v>34758</v>
      </c>
      <c r="O75" s="2">
        <v>31145</v>
      </c>
      <c r="P75" s="2">
        <v>32222</v>
      </c>
      <c r="Q75" s="2">
        <v>28271</v>
      </c>
      <c r="R75" s="2">
        <v>19921</v>
      </c>
      <c r="S75" s="2">
        <v>17836</v>
      </c>
      <c r="T75" s="2">
        <v>14634</v>
      </c>
      <c r="U75" s="2">
        <v>9962</v>
      </c>
      <c r="V75" s="2">
        <v>3941</v>
      </c>
      <c r="W75" s="2">
        <v>986</v>
      </c>
      <c r="X75" s="2">
        <v>132</v>
      </c>
      <c r="Y75" s="2">
        <v>496720</v>
      </c>
      <c r="Z75" s="2">
        <v>26159</v>
      </c>
      <c r="AA75" s="2">
        <v>25526</v>
      </c>
      <c r="AB75" s="2">
        <v>28047</v>
      </c>
      <c r="AC75" s="2">
        <v>31740</v>
      </c>
      <c r="AD75" s="2">
        <v>31964</v>
      </c>
      <c r="AE75" s="2">
        <v>26923</v>
      </c>
      <c r="AF75" s="2">
        <v>26982</v>
      </c>
      <c r="AG75" s="2">
        <v>30057</v>
      </c>
      <c r="AH75" s="2">
        <v>34134</v>
      </c>
      <c r="AI75" s="2">
        <v>38440</v>
      </c>
      <c r="AJ75" s="2">
        <v>35536</v>
      </c>
      <c r="AK75" s="2">
        <v>31447</v>
      </c>
      <c r="AL75" s="2">
        <v>31571</v>
      </c>
      <c r="AM75" s="2">
        <v>29698</v>
      </c>
      <c r="AN75" s="2">
        <v>20550</v>
      </c>
      <c r="AO75" s="2">
        <v>17788</v>
      </c>
      <c r="AP75" s="2">
        <v>14680</v>
      </c>
      <c r="AQ75" s="2">
        <v>10010</v>
      </c>
      <c r="AR75" s="2">
        <v>4284</v>
      </c>
      <c r="AS75" s="2">
        <v>1037</v>
      </c>
      <c r="AT75" s="2">
        <v>147</v>
      </c>
      <c r="AU75" s="2">
        <v>498089</v>
      </c>
      <c r="AV75" s="2">
        <v>26149</v>
      </c>
      <c r="AW75" s="2">
        <v>25832</v>
      </c>
      <c r="AX75" s="2">
        <v>27574</v>
      </c>
      <c r="AY75" s="2">
        <v>31340</v>
      </c>
      <c r="AZ75" s="2">
        <v>32705</v>
      </c>
      <c r="BA75" s="2">
        <v>27234</v>
      </c>
      <c r="BB75" s="2">
        <v>26921</v>
      </c>
      <c r="BC75" s="2">
        <v>29020</v>
      </c>
      <c r="BD75" s="2">
        <v>33812</v>
      </c>
      <c r="BE75" s="2">
        <v>38221</v>
      </c>
      <c r="BF75" s="2">
        <v>36032</v>
      </c>
      <c r="BG75" s="2">
        <v>32068</v>
      </c>
      <c r="BH75" s="2">
        <v>30813</v>
      </c>
      <c r="BI75" s="2">
        <v>30530</v>
      </c>
      <c r="BJ75" s="2">
        <v>21791</v>
      </c>
      <c r="BK75" s="2">
        <v>17674</v>
      </c>
      <c r="BL75" s="2">
        <v>14842</v>
      </c>
      <c r="BM75" s="2">
        <v>9953</v>
      </c>
      <c r="BN75" s="2">
        <v>4436</v>
      </c>
      <c r="BO75" s="2">
        <v>994</v>
      </c>
      <c r="BP75" s="2">
        <v>148</v>
      </c>
      <c r="BQ75" s="2">
        <v>503493</v>
      </c>
      <c r="BR75" s="2">
        <v>26336</v>
      </c>
      <c r="BS75" s="2">
        <v>26207</v>
      </c>
      <c r="BT75" s="2">
        <v>27358</v>
      </c>
      <c r="BU75" s="2">
        <v>31323</v>
      </c>
      <c r="BV75" s="2">
        <v>33213</v>
      </c>
      <c r="BW75" s="2">
        <v>28491</v>
      </c>
      <c r="BX75" s="2">
        <v>27117</v>
      </c>
      <c r="BY75" s="2">
        <v>28780</v>
      </c>
      <c r="BZ75" s="2">
        <v>33626</v>
      </c>
      <c r="CA75" s="2">
        <v>37601</v>
      </c>
      <c r="CB75" s="2">
        <v>37194</v>
      </c>
      <c r="CC75" s="2">
        <v>33004</v>
      </c>
      <c r="CD75" s="2">
        <v>30541</v>
      </c>
      <c r="CE75" s="2">
        <v>30818</v>
      </c>
      <c r="CF75" s="2">
        <v>23322</v>
      </c>
      <c r="CG75" s="2">
        <v>17833</v>
      </c>
      <c r="CH75" s="2">
        <v>14895</v>
      </c>
      <c r="CI75" s="2">
        <v>10026</v>
      </c>
      <c r="CJ75" s="2">
        <v>4679</v>
      </c>
      <c r="CK75" s="2">
        <v>984</v>
      </c>
      <c r="CL75" s="2">
        <v>145</v>
      </c>
    </row>
    <row r="76" spans="1:90">
      <c r="B76" s="1" t="s">
        <v>32</v>
      </c>
      <c r="C76" s="2">
        <v>220929</v>
      </c>
      <c r="D76" s="2">
        <v>12992</v>
      </c>
      <c r="E76" s="2">
        <v>13107</v>
      </c>
      <c r="F76" s="2">
        <v>12742</v>
      </c>
      <c r="G76" s="2">
        <v>12346</v>
      </c>
      <c r="H76" s="2">
        <v>15202</v>
      </c>
      <c r="I76" s="2">
        <v>20134</v>
      </c>
      <c r="J76" s="2">
        <v>23209</v>
      </c>
      <c r="K76" s="2">
        <v>23076</v>
      </c>
      <c r="L76" s="2">
        <v>21793</v>
      </c>
      <c r="M76" s="2">
        <v>19019</v>
      </c>
      <c r="N76" s="2">
        <v>14132</v>
      </c>
      <c r="O76" s="2">
        <v>9681</v>
      </c>
      <c r="P76" s="2">
        <v>7341</v>
      </c>
      <c r="Q76" s="2">
        <v>5526</v>
      </c>
      <c r="R76" s="2">
        <v>4421</v>
      </c>
      <c r="S76" s="2">
        <v>2904</v>
      </c>
      <c r="T76" s="2">
        <v>1865</v>
      </c>
      <c r="U76" s="2">
        <v>1037</v>
      </c>
      <c r="V76" s="2">
        <v>305</v>
      </c>
      <c r="W76" s="2">
        <v>88</v>
      </c>
      <c r="X76" s="2">
        <v>9</v>
      </c>
      <c r="Y76" s="2">
        <v>229224</v>
      </c>
      <c r="Z76" s="2">
        <v>13466</v>
      </c>
      <c r="AA76" s="2">
        <v>13341</v>
      </c>
      <c r="AB76" s="2">
        <v>13030</v>
      </c>
      <c r="AC76" s="2">
        <v>12835</v>
      </c>
      <c r="AD76" s="2">
        <v>15852</v>
      </c>
      <c r="AE76" s="2">
        <v>20575</v>
      </c>
      <c r="AF76" s="2">
        <v>24251</v>
      </c>
      <c r="AG76" s="2">
        <v>23921</v>
      </c>
      <c r="AH76" s="2">
        <v>22218</v>
      </c>
      <c r="AI76" s="2">
        <v>20120</v>
      </c>
      <c r="AJ76" s="2">
        <v>15131</v>
      </c>
      <c r="AK76" s="2">
        <v>10202</v>
      </c>
      <c r="AL76" s="2">
        <v>7556</v>
      </c>
      <c r="AM76" s="2">
        <v>5633</v>
      </c>
      <c r="AN76" s="2">
        <v>4572</v>
      </c>
      <c r="AO76" s="2">
        <v>3040</v>
      </c>
      <c r="AP76" s="2">
        <v>1945</v>
      </c>
      <c r="AQ76" s="2">
        <v>1078</v>
      </c>
      <c r="AR76" s="2">
        <v>355</v>
      </c>
      <c r="AS76" s="2">
        <v>88</v>
      </c>
      <c r="AT76" s="2">
        <v>15</v>
      </c>
      <c r="AU76" s="2">
        <v>236267</v>
      </c>
      <c r="AV76" s="2">
        <v>13537</v>
      </c>
      <c r="AW76" s="2">
        <v>13682</v>
      </c>
      <c r="AX76" s="2">
        <v>13342</v>
      </c>
      <c r="AY76" s="2">
        <v>13081</v>
      </c>
      <c r="AZ76" s="2">
        <v>16205</v>
      </c>
      <c r="BA76" s="2">
        <v>20987</v>
      </c>
      <c r="BB76" s="2">
        <v>24918</v>
      </c>
      <c r="BC76" s="2">
        <v>24620</v>
      </c>
      <c r="BD76" s="2">
        <v>22981</v>
      </c>
      <c r="BE76" s="2">
        <v>20792</v>
      </c>
      <c r="BF76" s="2">
        <v>16132</v>
      </c>
      <c r="BG76" s="2">
        <v>10919</v>
      </c>
      <c r="BH76" s="2">
        <v>7695</v>
      </c>
      <c r="BI76" s="2">
        <v>5728</v>
      </c>
      <c r="BJ76" s="2">
        <v>4696</v>
      </c>
      <c r="BK76" s="2">
        <v>3327</v>
      </c>
      <c r="BL76" s="2">
        <v>2026</v>
      </c>
      <c r="BM76" s="2">
        <v>1091</v>
      </c>
      <c r="BN76" s="2">
        <v>412</v>
      </c>
      <c r="BO76" s="2">
        <v>81</v>
      </c>
      <c r="BP76" s="2">
        <v>15</v>
      </c>
      <c r="BQ76" s="2">
        <v>245880</v>
      </c>
      <c r="BR76" s="2">
        <v>14432</v>
      </c>
      <c r="BS76" s="2">
        <v>14067</v>
      </c>
      <c r="BT76" s="2">
        <v>13569</v>
      </c>
      <c r="BU76" s="2">
        <v>13991</v>
      </c>
      <c r="BV76" s="2">
        <v>16674</v>
      </c>
      <c r="BW76" s="2">
        <v>21799</v>
      </c>
      <c r="BX76" s="2">
        <v>25796</v>
      </c>
      <c r="BY76" s="2">
        <v>25618</v>
      </c>
      <c r="BZ76" s="2">
        <v>23602</v>
      </c>
      <c r="CA76" s="2">
        <v>21571</v>
      </c>
      <c r="CB76" s="2">
        <v>17149</v>
      </c>
      <c r="CC76" s="2">
        <v>11724</v>
      </c>
      <c r="CD76" s="2">
        <v>7784</v>
      </c>
      <c r="CE76" s="2">
        <v>5954</v>
      </c>
      <c r="CF76" s="2">
        <v>4772</v>
      </c>
      <c r="CG76" s="2">
        <v>3557</v>
      </c>
      <c r="CH76" s="2">
        <v>2125</v>
      </c>
      <c r="CI76" s="2">
        <v>1138</v>
      </c>
      <c r="CJ76" s="2">
        <v>466</v>
      </c>
      <c r="CK76" s="2">
        <v>77</v>
      </c>
      <c r="CL76" s="2">
        <v>15</v>
      </c>
    </row>
    <row r="77" spans="1:90">
      <c r="A77" s="1" t="s">
        <v>55</v>
      </c>
      <c r="B77" s="1" t="s">
        <v>30</v>
      </c>
      <c r="C77" s="2">
        <v>312684</v>
      </c>
      <c r="D77" s="2">
        <v>14986</v>
      </c>
      <c r="E77" s="2">
        <v>15132</v>
      </c>
      <c r="F77" s="2">
        <v>16896</v>
      </c>
      <c r="G77" s="2">
        <v>19014</v>
      </c>
      <c r="H77" s="2">
        <v>21048</v>
      </c>
      <c r="I77" s="2">
        <v>20349</v>
      </c>
      <c r="J77" s="2">
        <v>19722</v>
      </c>
      <c r="K77" s="2">
        <v>21180</v>
      </c>
      <c r="L77" s="2">
        <v>23998</v>
      </c>
      <c r="M77" s="2">
        <v>25779</v>
      </c>
      <c r="N77" s="2">
        <v>22434</v>
      </c>
      <c r="O77" s="2">
        <v>19436</v>
      </c>
      <c r="P77" s="2">
        <v>19364</v>
      </c>
      <c r="Q77" s="2">
        <v>16751</v>
      </c>
      <c r="R77" s="2">
        <v>12483</v>
      </c>
      <c r="S77" s="2">
        <v>10490</v>
      </c>
      <c r="T77" s="2">
        <v>7390</v>
      </c>
      <c r="U77" s="2">
        <v>4344</v>
      </c>
      <c r="V77" s="2">
        <v>1507</v>
      </c>
      <c r="W77" s="2">
        <v>340</v>
      </c>
      <c r="X77" s="2">
        <v>41</v>
      </c>
      <c r="Y77" s="2">
        <v>317022</v>
      </c>
      <c r="Z77" s="2">
        <v>15228</v>
      </c>
      <c r="AA77" s="2">
        <v>15188</v>
      </c>
      <c r="AB77" s="2">
        <v>16799</v>
      </c>
      <c r="AC77" s="2">
        <v>18934</v>
      </c>
      <c r="AD77" s="2">
        <v>21285</v>
      </c>
      <c r="AE77" s="2">
        <v>20583</v>
      </c>
      <c r="AF77" s="2">
        <v>20295</v>
      </c>
      <c r="AG77" s="2">
        <v>20884</v>
      </c>
      <c r="AH77" s="2">
        <v>23733</v>
      </c>
      <c r="AI77" s="2">
        <v>26146</v>
      </c>
      <c r="AJ77" s="2">
        <v>23406</v>
      </c>
      <c r="AK77" s="2">
        <v>19883</v>
      </c>
      <c r="AL77" s="2">
        <v>19393</v>
      </c>
      <c r="AM77" s="2">
        <v>17545</v>
      </c>
      <c r="AN77" s="2">
        <v>12957</v>
      </c>
      <c r="AO77" s="2">
        <v>10664</v>
      </c>
      <c r="AP77" s="2">
        <v>7622</v>
      </c>
      <c r="AQ77" s="2">
        <v>4426</v>
      </c>
      <c r="AR77" s="2">
        <v>1648</v>
      </c>
      <c r="AS77" s="2">
        <v>365</v>
      </c>
      <c r="AT77" s="2">
        <v>38</v>
      </c>
      <c r="AU77" s="2">
        <v>321732</v>
      </c>
      <c r="AV77" s="2">
        <v>15606</v>
      </c>
      <c r="AW77" s="2">
        <v>15364</v>
      </c>
      <c r="AX77" s="2">
        <v>16566</v>
      </c>
      <c r="AY77" s="2">
        <v>18599</v>
      </c>
      <c r="AZ77" s="2">
        <v>21695</v>
      </c>
      <c r="BA77" s="2">
        <v>21017</v>
      </c>
      <c r="BB77" s="2">
        <v>20757</v>
      </c>
      <c r="BC77" s="2">
        <v>20737</v>
      </c>
      <c r="BD77" s="2">
        <v>23659</v>
      </c>
      <c r="BE77" s="2">
        <v>26352</v>
      </c>
      <c r="BF77" s="2">
        <v>24270</v>
      </c>
      <c r="BG77" s="2">
        <v>20518</v>
      </c>
      <c r="BH77" s="2">
        <v>19358</v>
      </c>
      <c r="BI77" s="2">
        <v>18262</v>
      </c>
      <c r="BJ77" s="2">
        <v>13566</v>
      </c>
      <c r="BK77" s="2">
        <v>10762</v>
      </c>
      <c r="BL77" s="2">
        <v>7992</v>
      </c>
      <c r="BM77" s="2">
        <v>4480</v>
      </c>
      <c r="BN77" s="2">
        <v>1764</v>
      </c>
      <c r="BO77" s="2">
        <v>363</v>
      </c>
      <c r="BP77" s="2">
        <v>45</v>
      </c>
      <c r="BQ77" s="2">
        <v>327011</v>
      </c>
      <c r="BR77" s="2">
        <v>15951</v>
      </c>
      <c r="BS77" s="2">
        <v>15724</v>
      </c>
      <c r="BT77" s="2">
        <v>16355</v>
      </c>
      <c r="BU77" s="2">
        <v>18714</v>
      </c>
      <c r="BV77" s="2">
        <v>21847</v>
      </c>
      <c r="BW77" s="2">
        <v>21723</v>
      </c>
      <c r="BX77" s="2">
        <v>21179</v>
      </c>
      <c r="BY77" s="2">
        <v>20760</v>
      </c>
      <c r="BZ77" s="2">
        <v>23453</v>
      </c>
      <c r="CA77" s="2">
        <v>26128</v>
      </c>
      <c r="CB77" s="2">
        <v>25369</v>
      </c>
      <c r="CC77" s="2">
        <v>21300</v>
      </c>
      <c r="CD77" s="2">
        <v>19267</v>
      </c>
      <c r="CE77" s="2">
        <v>18723</v>
      </c>
      <c r="CF77" s="2">
        <v>14406</v>
      </c>
      <c r="CG77" s="2">
        <v>10984</v>
      </c>
      <c r="CH77" s="2">
        <v>8178</v>
      </c>
      <c r="CI77" s="2">
        <v>4643</v>
      </c>
      <c r="CJ77" s="2">
        <v>1888</v>
      </c>
      <c r="CK77" s="2">
        <v>366</v>
      </c>
      <c r="CL77" s="2">
        <v>53</v>
      </c>
    </row>
    <row r="78" spans="1:90">
      <c r="B78" s="1" t="s">
        <v>31</v>
      </c>
      <c r="C78" s="2">
        <v>247010</v>
      </c>
      <c r="D78" s="2">
        <v>11311</v>
      </c>
      <c r="E78" s="2">
        <v>11547</v>
      </c>
      <c r="F78" s="2">
        <v>13232</v>
      </c>
      <c r="G78" s="2">
        <v>15020</v>
      </c>
      <c r="H78" s="2">
        <v>15562</v>
      </c>
      <c r="I78" s="2">
        <v>13952</v>
      </c>
      <c r="J78" s="2">
        <v>13261</v>
      </c>
      <c r="K78" s="2">
        <v>15148</v>
      </c>
      <c r="L78" s="2">
        <v>17881</v>
      </c>
      <c r="M78" s="2">
        <v>19916</v>
      </c>
      <c r="N78" s="2">
        <v>18054</v>
      </c>
      <c r="O78" s="2">
        <v>16264</v>
      </c>
      <c r="P78" s="2">
        <v>17020</v>
      </c>
      <c r="Q78" s="2">
        <v>15079</v>
      </c>
      <c r="R78" s="2">
        <v>11201</v>
      </c>
      <c r="S78" s="2">
        <v>9733</v>
      </c>
      <c r="T78" s="2">
        <v>6930</v>
      </c>
      <c r="U78" s="2">
        <v>4106</v>
      </c>
      <c r="V78" s="2">
        <v>1431</v>
      </c>
      <c r="W78" s="2">
        <v>324</v>
      </c>
      <c r="X78" s="2">
        <v>38</v>
      </c>
      <c r="Y78" s="2">
        <v>249788</v>
      </c>
      <c r="Z78" s="2">
        <v>11470</v>
      </c>
      <c r="AA78" s="2">
        <v>11496</v>
      </c>
      <c r="AB78" s="2">
        <v>13158</v>
      </c>
      <c r="AC78" s="2">
        <v>14988</v>
      </c>
      <c r="AD78" s="2">
        <v>15876</v>
      </c>
      <c r="AE78" s="2">
        <v>14241</v>
      </c>
      <c r="AF78" s="2">
        <v>13527</v>
      </c>
      <c r="AG78" s="2">
        <v>14612</v>
      </c>
      <c r="AH78" s="2">
        <v>17609</v>
      </c>
      <c r="AI78" s="2">
        <v>20064</v>
      </c>
      <c r="AJ78" s="2">
        <v>18769</v>
      </c>
      <c r="AK78" s="2">
        <v>16512</v>
      </c>
      <c r="AL78" s="2">
        <v>16986</v>
      </c>
      <c r="AM78" s="2">
        <v>15793</v>
      </c>
      <c r="AN78" s="2">
        <v>11594</v>
      </c>
      <c r="AO78" s="2">
        <v>9853</v>
      </c>
      <c r="AP78" s="2">
        <v>7134</v>
      </c>
      <c r="AQ78" s="2">
        <v>4170</v>
      </c>
      <c r="AR78" s="2">
        <v>1555</v>
      </c>
      <c r="AS78" s="2">
        <v>345</v>
      </c>
      <c r="AT78" s="2">
        <v>36</v>
      </c>
      <c r="AU78" s="2">
        <v>252134</v>
      </c>
      <c r="AV78" s="2">
        <v>11624</v>
      </c>
      <c r="AW78" s="2">
        <v>11581</v>
      </c>
      <c r="AX78" s="2">
        <v>12911</v>
      </c>
      <c r="AY78" s="2">
        <v>14741</v>
      </c>
      <c r="AZ78" s="2">
        <v>16274</v>
      </c>
      <c r="BA78" s="2">
        <v>14537</v>
      </c>
      <c r="BB78" s="2">
        <v>13598</v>
      </c>
      <c r="BC78" s="2">
        <v>14176</v>
      </c>
      <c r="BD78" s="2">
        <v>17352</v>
      </c>
      <c r="BE78" s="2">
        <v>20110</v>
      </c>
      <c r="BF78" s="2">
        <v>19305</v>
      </c>
      <c r="BG78" s="2">
        <v>16893</v>
      </c>
      <c r="BH78" s="2">
        <v>16890</v>
      </c>
      <c r="BI78" s="2">
        <v>16345</v>
      </c>
      <c r="BJ78" s="2">
        <v>12191</v>
      </c>
      <c r="BK78" s="2">
        <v>9874</v>
      </c>
      <c r="BL78" s="2">
        <v>7483</v>
      </c>
      <c r="BM78" s="2">
        <v>4208</v>
      </c>
      <c r="BN78" s="2">
        <v>1656</v>
      </c>
      <c r="BO78" s="2">
        <v>343</v>
      </c>
      <c r="BP78" s="2">
        <v>42</v>
      </c>
      <c r="BQ78" s="2">
        <v>254273</v>
      </c>
      <c r="BR78" s="2">
        <v>11744</v>
      </c>
      <c r="BS78" s="2">
        <v>11753</v>
      </c>
      <c r="BT78" s="2">
        <v>12642</v>
      </c>
      <c r="BU78" s="2">
        <v>14589</v>
      </c>
      <c r="BV78" s="2">
        <v>16216</v>
      </c>
      <c r="BW78" s="2">
        <v>15098</v>
      </c>
      <c r="BX78" s="2">
        <v>13684</v>
      </c>
      <c r="BY78" s="2">
        <v>13886</v>
      </c>
      <c r="BZ78" s="2">
        <v>16967</v>
      </c>
      <c r="CA78" s="2">
        <v>19759</v>
      </c>
      <c r="CB78" s="2">
        <v>19990</v>
      </c>
      <c r="CC78" s="2">
        <v>17456</v>
      </c>
      <c r="CD78" s="2">
        <v>16667</v>
      </c>
      <c r="CE78" s="2">
        <v>16725</v>
      </c>
      <c r="CF78" s="2">
        <v>12955</v>
      </c>
      <c r="CG78" s="2">
        <v>10018</v>
      </c>
      <c r="CH78" s="2">
        <v>7607</v>
      </c>
      <c r="CI78" s="2">
        <v>4369</v>
      </c>
      <c r="CJ78" s="2">
        <v>1755</v>
      </c>
      <c r="CK78" s="2">
        <v>343</v>
      </c>
      <c r="CL78" s="2">
        <v>50</v>
      </c>
    </row>
    <row r="79" spans="1:90">
      <c r="B79" s="1" t="s">
        <v>32</v>
      </c>
      <c r="C79" s="2">
        <v>65674</v>
      </c>
      <c r="D79" s="2">
        <v>3675</v>
      </c>
      <c r="E79" s="2">
        <v>3585</v>
      </c>
      <c r="F79" s="2">
        <v>3664</v>
      </c>
      <c r="G79" s="2">
        <v>3994</v>
      </c>
      <c r="H79" s="2">
        <v>5486</v>
      </c>
      <c r="I79" s="2">
        <v>6397</v>
      </c>
      <c r="J79" s="2">
        <v>6461</v>
      </c>
      <c r="K79" s="2">
        <v>6032</v>
      </c>
      <c r="L79" s="2">
        <v>6117</v>
      </c>
      <c r="M79" s="2">
        <v>5863</v>
      </c>
      <c r="N79" s="2">
        <v>4380</v>
      </c>
      <c r="O79" s="2">
        <v>3172</v>
      </c>
      <c r="P79" s="2">
        <v>2344</v>
      </c>
      <c r="Q79" s="2">
        <v>1672</v>
      </c>
      <c r="R79" s="2">
        <v>1282</v>
      </c>
      <c r="S79" s="2">
        <v>757</v>
      </c>
      <c r="T79" s="2">
        <v>460</v>
      </c>
      <c r="U79" s="2">
        <v>238</v>
      </c>
      <c r="V79" s="2">
        <v>76</v>
      </c>
      <c r="W79" s="2">
        <v>16</v>
      </c>
      <c r="X79" s="2">
        <v>3</v>
      </c>
      <c r="Y79" s="2">
        <v>67234</v>
      </c>
      <c r="Z79" s="2">
        <v>3758</v>
      </c>
      <c r="AA79" s="2">
        <v>3692</v>
      </c>
      <c r="AB79" s="2">
        <v>3641</v>
      </c>
      <c r="AC79" s="2">
        <v>3946</v>
      </c>
      <c r="AD79" s="2">
        <v>5409</v>
      </c>
      <c r="AE79" s="2">
        <v>6342</v>
      </c>
      <c r="AF79" s="2">
        <v>6768</v>
      </c>
      <c r="AG79" s="2">
        <v>6272</v>
      </c>
      <c r="AH79" s="2">
        <v>6124</v>
      </c>
      <c r="AI79" s="2">
        <v>6082</v>
      </c>
      <c r="AJ79" s="2">
        <v>4637</v>
      </c>
      <c r="AK79" s="2">
        <v>3371</v>
      </c>
      <c r="AL79" s="2">
        <v>2407</v>
      </c>
      <c r="AM79" s="2">
        <v>1752</v>
      </c>
      <c r="AN79" s="2">
        <v>1363</v>
      </c>
      <c r="AO79" s="2">
        <v>811</v>
      </c>
      <c r="AP79" s="2">
        <v>488</v>
      </c>
      <c r="AQ79" s="2">
        <v>256</v>
      </c>
      <c r="AR79" s="2">
        <v>93</v>
      </c>
      <c r="AS79" s="2">
        <v>20</v>
      </c>
      <c r="AT79" s="2">
        <v>2</v>
      </c>
      <c r="AU79" s="2">
        <v>69598</v>
      </c>
      <c r="AV79" s="2">
        <v>3982</v>
      </c>
      <c r="AW79" s="2">
        <v>3783</v>
      </c>
      <c r="AX79" s="2">
        <v>3655</v>
      </c>
      <c r="AY79" s="2">
        <v>3858</v>
      </c>
      <c r="AZ79" s="2">
        <v>5421</v>
      </c>
      <c r="BA79" s="2">
        <v>6480</v>
      </c>
      <c r="BB79" s="2">
        <v>7159</v>
      </c>
      <c r="BC79" s="2">
        <v>6561</v>
      </c>
      <c r="BD79" s="2">
        <v>6307</v>
      </c>
      <c r="BE79" s="2">
        <v>6242</v>
      </c>
      <c r="BF79" s="2">
        <v>4965</v>
      </c>
      <c r="BG79" s="2">
        <v>3625</v>
      </c>
      <c r="BH79" s="2">
        <v>2468</v>
      </c>
      <c r="BI79" s="2">
        <v>1917</v>
      </c>
      <c r="BJ79" s="2">
        <v>1375</v>
      </c>
      <c r="BK79" s="2">
        <v>888</v>
      </c>
      <c r="BL79" s="2">
        <v>509</v>
      </c>
      <c r="BM79" s="2">
        <v>272</v>
      </c>
      <c r="BN79" s="2">
        <v>108</v>
      </c>
      <c r="BO79" s="2">
        <v>20</v>
      </c>
      <c r="BP79" s="2">
        <v>3</v>
      </c>
      <c r="BQ79" s="2">
        <v>72738</v>
      </c>
      <c r="BR79" s="2">
        <v>4207</v>
      </c>
      <c r="BS79" s="2">
        <v>3971</v>
      </c>
      <c r="BT79" s="2">
        <v>3713</v>
      </c>
      <c r="BU79" s="2">
        <v>4125</v>
      </c>
      <c r="BV79" s="2">
        <v>5631</v>
      </c>
      <c r="BW79" s="2">
        <v>6625</v>
      </c>
      <c r="BX79" s="2">
        <v>7495</v>
      </c>
      <c r="BY79" s="2">
        <v>6874</v>
      </c>
      <c r="BZ79" s="2">
        <v>6486</v>
      </c>
      <c r="CA79" s="2">
        <v>6369</v>
      </c>
      <c r="CB79" s="2">
        <v>5379</v>
      </c>
      <c r="CC79" s="2">
        <v>3844</v>
      </c>
      <c r="CD79" s="2">
        <v>2600</v>
      </c>
      <c r="CE79" s="2">
        <v>1998</v>
      </c>
      <c r="CF79" s="2">
        <v>1451</v>
      </c>
      <c r="CG79" s="2">
        <v>966</v>
      </c>
      <c r="CH79" s="2">
        <v>571</v>
      </c>
      <c r="CI79" s="2">
        <v>274</v>
      </c>
      <c r="CJ79" s="2">
        <v>133</v>
      </c>
      <c r="CK79" s="2">
        <v>23</v>
      </c>
      <c r="CL79" s="2">
        <v>3</v>
      </c>
    </row>
    <row r="80" spans="1:90">
      <c r="A80" s="1" t="s">
        <v>56</v>
      </c>
      <c r="B80" s="1" t="s">
        <v>30</v>
      </c>
      <c r="C80" s="2">
        <v>172085</v>
      </c>
      <c r="D80" s="2">
        <v>8893</v>
      </c>
      <c r="E80" s="2">
        <v>9225</v>
      </c>
      <c r="F80" s="2">
        <v>9756</v>
      </c>
      <c r="G80" s="2">
        <v>10512</v>
      </c>
      <c r="H80" s="2">
        <v>10656</v>
      </c>
      <c r="I80" s="2">
        <v>10457</v>
      </c>
      <c r="J80" s="2">
        <v>11048</v>
      </c>
      <c r="K80" s="2">
        <v>12426</v>
      </c>
      <c r="L80" s="2">
        <v>13333</v>
      </c>
      <c r="M80" s="2">
        <v>13286</v>
      </c>
      <c r="N80" s="2">
        <v>11741</v>
      </c>
      <c r="O80" s="2">
        <v>10232</v>
      </c>
      <c r="P80" s="2">
        <v>10003</v>
      </c>
      <c r="Q80" s="2">
        <v>8688</v>
      </c>
      <c r="R80" s="2">
        <v>6468</v>
      </c>
      <c r="S80" s="2">
        <v>5989</v>
      </c>
      <c r="T80" s="2">
        <v>4714</v>
      </c>
      <c r="U80" s="2">
        <v>3143</v>
      </c>
      <c r="V80" s="2">
        <v>1202</v>
      </c>
      <c r="W80" s="2">
        <v>279</v>
      </c>
      <c r="X80" s="2">
        <v>34</v>
      </c>
      <c r="Y80" s="2">
        <v>173183</v>
      </c>
      <c r="Z80" s="2">
        <v>8860</v>
      </c>
      <c r="AA80" s="2">
        <v>9250</v>
      </c>
      <c r="AB80" s="2">
        <v>9705</v>
      </c>
      <c r="AC80" s="2">
        <v>10477</v>
      </c>
      <c r="AD80" s="2">
        <v>10997</v>
      </c>
      <c r="AE80" s="2">
        <v>10562</v>
      </c>
      <c r="AF80" s="2">
        <v>11098</v>
      </c>
      <c r="AG80" s="2">
        <v>12066</v>
      </c>
      <c r="AH80" s="2">
        <v>13310</v>
      </c>
      <c r="AI80" s="2">
        <v>13553</v>
      </c>
      <c r="AJ80" s="2">
        <v>11883</v>
      </c>
      <c r="AK80" s="2">
        <v>10430</v>
      </c>
      <c r="AL80" s="2">
        <v>9735</v>
      </c>
      <c r="AM80" s="2">
        <v>9104</v>
      </c>
      <c r="AN80" s="2">
        <v>6617</v>
      </c>
      <c r="AO80" s="2">
        <v>5975</v>
      </c>
      <c r="AP80" s="2">
        <v>4750</v>
      </c>
      <c r="AQ80" s="2">
        <v>3166</v>
      </c>
      <c r="AR80" s="2">
        <v>1320</v>
      </c>
      <c r="AS80" s="2">
        <v>282</v>
      </c>
      <c r="AT80" s="2">
        <v>43</v>
      </c>
      <c r="AU80" s="2">
        <v>174554</v>
      </c>
      <c r="AV80" s="2">
        <v>8953</v>
      </c>
      <c r="AW80" s="2">
        <v>9225</v>
      </c>
      <c r="AX80" s="2">
        <v>9703</v>
      </c>
      <c r="AY80" s="2">
        <v>10383</v>
      </c>
      <c r="AZ80" s="2">
        <v>11363</v>
      </c>
      <c r="BA80" s="2">
        <v>10767</v>
      </c>
      <c r="BB80" s="2">
        <v>11124</v>
      </c>
      <c r="BC80" s="2">
        <v>11936</v>
      </c>
      <c r="BD80" s="2">
        <v>13233</v>
      </c>
      <c r="BE80" s="2">
        <v>13804</v>
      </c>
      <c r="BF80" s="2">
        <v>12108</v>
      </c>
      <c r="BG80" s="2">
        <v>10629</v>
      </c>
      <c r="BH80" s="2">
        <v>9570</v>
      </c>
      <c r="BI80" s="2">
        <v>9270</v>
      </c>
      <c r="BJ80" s="2">
        <v>6929</v>
      </c>
      <c r="BK80" s="2">
        <v>5881</v>
      </c>
      <c r="BL80" s="2">
        <v>4836</v>
      </c>
      <c r="BM80" s="2">
        <v>3114</v>
      </c>
      <c r="BN80" s="2">
        <v>1426</v>
      </c>
      <c r="BO80" s="2">
        <v>260</v>
      </c>
      <c r="BP80" s="2">
        <v>40</v>
      </c>
      <c r="BQ80" s="2">
        <v>176402</v>
      </c>
      <c r="BR80" s="2">
        <v>9009</v>
      </c>
      <c r="BS80" s="2">
        <v>9257</v>
      </c>
      <c r="BT80" s="2">
        <v>9666</v>
      </c>
      <c r="BU80" s="2">
        <v>10351</v>
      </c>
      <c r="BV80" s="2">
        <v>11534</v>
      </c>
      <c r="BW80" s="2">
        <v>11176</v>
      </c>
      <c r="BX80" s="2">
        <v>11264</v>
      </c>
      <c r="BY80" s="2">
        <v>11965</v>
      </c>
      <c r="BZ80" s="2">
        <v>13184</v>
      </c>
      <c r="CA80" s="2">
        <v>13912</v>
      </c>
      <c r="CB80" s="2">
        <v>12494</v>
      </c>
      <c r="CC80" s="2">
        <v>10836</v>
      </c>
      <c r="CD80" s="2">
        <v>9513</v>
      </c>
      <c r="CE80" s="2">
        <v>9285</v>
      </c>
      <c r="CF80" s="2">
        <v>7368</v>
      </c>
      <c r="CG80" s="2">
        <v>5808</v>
      </c>
      <c r="CH80" s="2">
        <v>4842</v>
      </c>
      <c r="CI80" s="2">
        <v>3120</v>
      </c>
      <c r="CJ80" s="2">
        <v>1502</v>
      </c>
      <c r="CK80" s="2">
        <v>275</v>
      </c>
      <c r="CL80" s="2">
        <v>41</v>
      </c>
    </row>
    <row r="81" spans="1:90">
      <c r="B81" s="1" t="s">
        <v>31</v>
      </c>
      <c r="C81" s="2">
        <v>132499</v>
      </c>
      <c r="D81" s="2">
        <v>6823</v>
      </c>
      <c r="E81" s="2">
        <v>7083</v>
      </c>
      <c r="F81" s="2">
        <v>7657</v>
      </c>
      <c r="G81" s="2">
        <v>8460</v>
      </c>
      <c r="H81" s="2">
        <v>8209</v>
      </c>
      <c r="I81" s="2">
        <v>6753</v>
      </c>
      <c r="J81" s="2">
        <v>6830</v>
      </c>
      <c r="K81" s="2">
        <v>8232</v>
      </c>
      <c r="L81" s="2">
        <v>9281</v>
      </c>
      <c r="M81" s="2">
        <v>9777</v>
      </c>
      <c r="N81" s="2">
        <v>9241</v>
      </c>
      <c r="O81" s="2">
        <v>8473</v>
      </c>
      <c r="P81" s="2">
        <v>8618</v>
      </c>
      <c r="Q81" s="2">
        <v>7567</v>
      </c>
      <c r="R81" s="2">
        <v>5441</v>
      </c>
      <c r="S81" s="2">
        <v>5288</v>
      </c>
      <c r="T81" s="2">
        <v>4323</v>
      </c>
      <c r="U81" s="2">
        <v>2983</v>
      </c>
      <c r="V81" s="2">
        <v>1156</v>
      </c>
      <c r="W81" s="2">
        <v>271</v>
      </c>
      <c r="X81" s="2">
        <v>33</v>
      </c>
      <c r="Y81" s="2">
        <v>132685</v>
      </c>
      <c r="Z81" s="2">
        <v>6671</v>
      </c>
      <c r="AA81" s="2">
        <v>7159</v>
      </c>
      <c r="AB81" s="2">
        <v>7614</v>
      </c>
      <c r="AC81" s="2">
        <v>8396</v>
      </c>
      <c r="AD81" s="2">
        <v>8390</v>
      </c>
      <c r="AE81" s="2">
        <v>6841</v>
      </c>
      <c r="AF81" s="2">
        <v>6781</v>
      </c>
      <c r="AG81" s="2">
        <v>7802</v>
      </c>
      <c r="AH81" s="2">
        <v>9270</v>
      </c>
      <c r="AI81" s="2">
        <v>9804</v>
      </c>
      <c r="AJ81" s="2">
        <v>9284</v>
      </c>
      <c r="AK81" s="2">
        <v>8620</v>
      </c>
      <c r="AL81" s="2">
        <v>8362</v>
      </c>
      <c r="AM81" s="2">
        <v>7993</v>
      </c>
      <c r="AN81" s="2">
        <v>5555</v>
      </c>
      <c r="AO81" s="2">
        <v>5221</v>
      </c>
      <c r="AP81" s="2">
        <v>4350</v>
      </c>
      <c r="AQ81" s="2">
        <v>2986</v>
      </c>
      <c r="AR81" s="2">
        <v>1268</v>
      </c>
      <c r="AS81" s="2">
        <v>277</v>
      </c>
      <c r="AT81" s="2">
        <v>41</v>
      </c>
      <c r="AU81" s="2">
        <v>132652</v>
      </c>
      <c r="AV81" s="2">
        <v>6694</v>
      </c>
      <c r="AW81" s="2">
        <v>7066</v>
      </c>
      <c r="AX81" s="2">
        <v>7572</v>
      </c>
      <c r="AY81" s="2">
        <v>8258</v>
      </c>
      <c r="AZ81" s="2">
        <v>8649</v>
      </c>
      <c r="BA81" s="2">
        <v>6939</v>
      </c>
      <c r="BB81" s="2">
        <v>6673</v>
      </c>
      <c r="BC81" s="2">
        <v>7443</v>
      </c>
      <c r="BD81" s="2">
        <v>9149</v>
      </c>
      <c r="BE81" s="2">
        <v>9856</v>
      </c>
      <c r="BF81" s="2">
        <v>9315</v>
      </c>
      <c r="BG81" s="2">
        <v>8738</v>
      </c>
      <c r="BH81" s="2">
        <v>8196</v>
      </c>
      <c r="BI81" s="2">
        <v>8174</v>
      </c>
      <c r="BJ81" s="2">
        <v>5877</v>
      </c>
      <c r="BK81" s="2">
        <v>5073</v>
      </c>
      <c r="BL81" s="2">
        <v>4391</v>
      </c>
      <c r="BM81" s="2">
        <v>2927</v>
      </c>
      <c r="BN81" s="2">
        <v>1369</v>
      </c>
      <c r="BO81" s="2">
        <v>256</v>
      </c>
      <c r="BP81" s="2">
        <v>37</v>
      </c>
      <c r="BQ81" s="2">
        <v>132428</v>
      </c>
      <c r="BR81" s="2">
        <v>6561</v>
      </c>
      <c r="BS81" s="2">
        <v>7037</v>
      </c>
      <c r="BT81" s="2">
        <v>7431</v>
      </c>
      <c r="BU81" s="2">
        <v>8137</v>
      </c>
      <c r="BV81" s="2">
        <v>8660</v>
      </c>
      <c r="BW81" s="2">
        <v>7190</v>
      </c>
      <c r="BX81" s="2">
        <v>6545</v>
      </c>
      <c r="BY81" s="2">
        <v>7243</v>
      </c>
      <c r="BZ81" s="2">
        <v>8905</v>
      </c>
      <c r="CA81" s="2">
        <v>9839</v>
      </c>
      <c r="CB81" s="2">
        <v>9463</v>
      </c>
      <c r="CC81" s="2">
        <v>8793</v>
      </c>
      <c r="CD81" s="2">
        <v>8127</v>
      </c>
      <c r="CE81" s="2">
        <v>8200</v>
      </c>
      <c r="CF81" s="2">
        <v>6325</v>
      </c>
      <c r="CG81" s="2">
        <v>4959</v>
      </c>
      <c r="CH81" s="2">
        <v>4353</v>
      </c>
      <c r="CI81" s="2">
        <v>2916</v>
      </c>
      <c r="CJ81" s="2">
        <v>1436</v>
      </c>
      <c r="CK81" s="2">
        <v>269</v>
      </c>
      <c r="CL81" s="2">
        <v>39</v>
      </c>
    </row>
    <row r="82" spans="1:90">
      <c r="B82" s="1" t="s">
        <v>32</v>
      </c>
      <c r="C82" s="2">
        <v>39586</v>
      </c>
      <c r="D82" s="2">
        <v>2070</v>
      </c>
      <c r="E82" s="2">
        <v>2142</v>
      </c>
      <c r="F82" s="2">
        <v>2099</v>
      </c>
      <c r="G82" s="2">
        <v>2052</v>
      </c>
      <c r="H82" s="2">
        <v>2447</v>
      </c>
      <c r="I82" s="2">
        <v>3704</v>
      </c>
      <c r="J82" s="2">
        <v>4218</v>
      </c>
      <c r="K82" s="2">
        <v>4194</v>
      </c>
      <c r="L82" s="2">
        <v>4052</v>
      </c>
      <c r="M82" s="2">
        <v>3509</v>
      </c>
      <c r="N82" s="2">
        <v>2500</v>
      </c>
      <c r="O82" s="2">
        <v>1759</v>
      </c>
      <c r="P82" s="2">
        <v>1385</v>
      </c>
      <c r="Q82" s="2">
        <v>1121</v>
      </c>
      <c r="R82" s="2">
        <v>1027</v>
      </c>
      <c r="S82" s="2">
        <v>701</v>
      </c>
      <c r="T82" s="2">
        <v>391</v>
      </c>
      <c r="U82" s="2">
        <v>160</v>
      </c>
      <c r="V82" s="2">
        <v>46</v>
      </c>
      <c r="W82" s="2">
        <v>8</v>
      </c>
      <c r="X82" s="2">
        <v>1</v>
      </c>
      <c r="Y82" s="2">
        <v>40498</v>
      </c>
      <c r="Z82" s="2">
        <v>2189</v>
      </c>
      <c r="AA82" s="2">
        <v>2091</v>
      </c>
      <c r="AB82" s="2">
        <v>2091</v>
      </c>
      <c r="AC82" s="2">
        <v>2081</v>
      </c>
      <c r="AD82" s="2">
        <v>2607</v>
      </c>
      <c r="AE82" s="2">
        <v>3721</v>
      </c>
      <c r="AF82" s="2">
        <v>4317</v>
      </c>
      <c r="AG82" s="2">
        <v>4264</v>
      </c>
      <c r="AH82" s="2">
        <v>4040</v>
      </c>
      <c r="AI82" s="2">
        <v>3749</v>
      </c>
      <c r="AJ82" s="2">
        <v>2599</v>
      </c>
      <c r="AK82" s="2">
        <v>1810</v>
      </c>
      <c r="AL82" s="2">
        <v>1373</v>
      </c>
      <c r="AM82" s="2">
        <v>1111</v>
      </c>
      <c r="AN82" s="2">
        <v>1062</v>
      </c>
      <c r="AO82" s="2">
        <v>754</v>
      </c>
      <c r="AP82" s="2">
        <v>400</v>
      </c>
      <c r="AQ82" s="2">
        <v>180</v>
      </c>
      <c r="AR82" s="2">
        <v>52</v>
      </c>
      <c r="AS82" s="2">
        <v>5</v>
      </c>
      <c r="AT82" s="2">
        <v>2</v>
      </c>
      <c r="AU82" s="2">
        <v>41902</v>
      </c>
      <c r="AV82" s="2">
        <v>2259</v>
      </c>
      <c r="AW82" s="2">
        <v>2159</v>
      </c>
      <c r="AX82" s="2">
        <v>2131</v>
      </c>
      <c r="AY82" s="2">
        <v>2125</v>
      </c>
      <c r="AZ82" s="2">
        <v>2714</v>
      </c>
      <c r="BA82" s="2">
        <v>3828</v>
      </c>
      <c r="BB82" s="2">
        <v>4451</v>
      </c>
      <c r="BC82" s="2">
        <v>4493</v>
      </c>
      <c r="BD82" s="2">
        <v>4084</v>
      </c>
      <c r="BE82" s="2">
        <v>3948</v>
      </c>
      <c r="BF82" s="2">
        <v>2793</v>
      </c>
      <c r="BG82" s="2">
        <v>1891</v>
      </c>
      <c r="BH82" s="2">
        <v>1374</v>
      </c>
      <c r="BI82" s="2">
        <v>1096</v>
      </c>
      <c r="BJ82" s="2">
        <v>1052</v>
      </c>
      <c r="BK82" s="2">
        <v>808</v>
      </c>
      <c r="BL82" s="2">
        <v>445</v>
      </c>
      <c r="BM82" s="2">
        <v>187</v>
      </c>
      <c r="BN82" s="2">
        <v>57</v>
      </c>
      <c r="BO82" s="2">
        <v>4</v>
      </c>
      <c r="BP82" s="2">
        <v>3</v>
      </c>
      <c r="BQ82" s="2">
        <v>43974</v>
      </c>
      <c r="BR82" s="2">
        <v>2448</v>
      </c>
      <c r="BS82" s="2">
        <v>2220</v>
      </c>
      <c r="BT82" s="2">
        <v>2235</v>
      </c>
      <c r="BU82" s="2">
        <v>2214</v>
      </c>
      <c r="BV82" s="2">
        <v>2874</v>
      </c>
      <c r="BW82" s="2">
        <v>3986</v>
      </c>
      <c r="BX82" s="2">
        <v>4719</v>
      </c>
      <c r="BY82" s="2">
        <v>4722</v>
      </c>
      <c r="BZ82" s="2">
        <v>4279</v>
      </c>
      <c r="CA82" s="2">
        <v>4073</v>
      </c>
      <c r="CB82" s="2">
        <v>3031</v>
      </c>
      <c r="CC82" s="2">
        <v>2043</v>
      </c>
      <c r="CD82" s="2">
        <v>1386</v>
      </c>
      <c r="CE82" s="2">
        <v>1085</v>
      </c>
      <c r="CF82" s="2">
        <v>1043</v>
      </c>
      <c r="CG82" s="2">
        <v>849</v>
      </c>
      <c r="CH82" s="2">
        <v>489</v>
      </c>
      <c r="CI82" s="2">
        <v>204</v>
      </c>
      <c r="CJ82" s="2">
        <v>66</v>
      </c>
      <c r="CK82" s="2">
        <v>6</v>
      </c>
      <c r="CL82" s="2">
        <v>2</v>
      </c>
    </row>
    <row r="83" spans="1:90">
      <c r="A83" s="1" t="s">
        <v>57</v>
      </c>
      <c r="B83" s="1" t="s">
        <v>30</v>
      </c>
      <c r="C83" s="2">
        <v>457715</v>
      </c>
      <c r="D83" s="2">
        <v>24171</v>
      </c>
      <c r="E83" s="2">
        <v>24079</v>
      </c>
      <c r="F83" s="2">
        <v>25044</v>
      </c>
      <c r="G83" s="2">
        <v>26476</v>
      </c>
      <c r="H83" s="2">
        <v>27493</v>
      </c>
      <c r="I83" s="2">
        <v>31744</v>
      </c>
      <c r="J83" s="2">
        <v>35299</v>
      </c>
      <c r="K83" s="2">
        <v>36262</v>
      </c>
      <c r="L83" s="2">
        <v>36502</v>
      </c>
      <c r="M83" s="2">
        <v>36610</v>
      </c>
      <c r="N83" s="2">
        <v>31022</v>
      </c>
      <c r="O83" s="2">
        <v>26003</v>
      </c>
      <c r="P83" s="2">
        <v>24616</v>
      </c>
      <c r="Q83" s="2">
        <v>21596</v>
      </c>
      <c r="R83" s="2">
        <v>16474</v>
      </c>
      <c r="S83" s="2">
        <v>13658</v>
      </c>
      <c r="T83" s="2">
        <v>10462</v>
      </c>
      <c r="U83" s="2">
        <v>6647</v>
      </c>
      <c r="V83" s="2">
        <v>2645</v>
      </c>
      <c r="W83" s="2">
        <v>780</v>
      </c>
      <c r="X83" s="2">
        <v>132</v>
      </c>
      <c r="Y83" s="2">
        <v>460534</v>
      </c>
      <c r="Z83" s="2">
        <v>24376</v>
      </c>
      <c r="AA83" s="2">
        <v>24038</v>
      </c>
      <c r="AB83" s="2">
        <v>24762</v>
      </c>
      <c r="AC83" s="2">
        <v>26398</v>
      </c>
      <c r="AD83" s="2">
        <v>28066</v>
      </c>
      <c r="AE83" s="2">
        <v>31630</v>
      </c>
      <c r="AF83" s="2">
        <v>35234</v>
      </c>
      <c r="AG83" s="2">
        <v>36327</v>
      </c>
      <c r="AH83" s="2">
        <v>35969</v>
      </c>
      <c r="AI83" s="2">
        <v>37386</v>
      </c>
      <c r="AJ83" s="2">
        <v>31703</v>
      </c>
      <c r="AK83" s="2">
        <v>26523</v>
      </c>
      <c r="AL83" s="2">
        <v>24019</v>
      </c>
      <c r="AM83" s="2">
        <v>22084</v>
      </c>
      <c r="AN83" s="2">
        <v>16928</v>
      </c>
      <c r="AO83" s="2">
        <v>13882</v>
      </c>
      <c r="AP83" s="2">
        <v>10713</v>
      </c>
      <c r="AQ83" s="2">
        <v>6685</v>
      </c>
      <c r="AR83" s="2">
        <v>2953</v>
      </c>
      <c r="AS83" s="2">
        <v>732</v>
      </c>
      <c r="AT83" s="2">
        <v>126</v>
      </c>
      <c r="AU83" s="2">
        <v>463101</v>
      </c>
      <c r="AV83" s="2">
        <v>24184</v>
      </c>
      <c r="AW83" s="2">
        <v>24082</v>
      </c>
      <c r="AX83" s="2">
        <v>24497</v>
      </c>
      <c r="AY83" s="2">
        <v>26147</v>
      </c>
      <c r="AZ83" s="2">
        <v>28753</v>
      </c>
      <c r="BA83" s="2">
        <v>31595</v>
      </c>
      <c r="BB83" s="2">
        <v>35219</v>
      </c>
      <c r="BC83" s="2">
        <v>36211</v>
      </c>
      <c r="BD83" s="2">
        <v>35848</v>
      </c>
      <c r="BE83" s="2">
        <v>37529</v>
      </c>
      <c r="BF83" s="2">
        <v>32595</v>
      </c>
      <c r="BG83" s="2">
        <v>27114</v>
      </c>
      <c r="BH83" s="2">
        <v>23600</v>
      </c>
      <c r="BI83" s="2">
        <v>22267</v>
      </c>
      <c r="BJ83" s="2">
        <v>17606</v>
      </c>
      <c r="BK83" s="2">
        <v>14022</v>
      </c>
      <c r="BL83" s="2">
        <v>10951</v>
      </c>
      <c r="BM83" s="2">
        <v>6873</v>
      </c>
      <c r="BN83" s="2">
        <v>3127</v>
      </c>
      <c r="BO83" s="2">
        <v>752</v>
      </c>
      <c r="BP83" s="2">
        <v>129</v>
      </c>
      <c r="BQ83" s="2">
        <v>469433</v>
      </c>
      <c r="BR83" s="2">
        <v>24515</v>
      </c>
      <c r="BS83" s="2">
        <v>24631</v>
      </c>
      <c r="BT83" s="2">
        <v>24484</v>
      </c>
      <c r="BU83" s="2">
        <v>26166</v>
      </c>
      <c r="BV83" s="2">
        <v>29280</v>
      </c>
      <c r="BW83" s="2">
        <v>32138</v>
      </c>
      <c r="BX83" s="2">
        <v>35572</v>
      </c>
      <c r="BY83" s="2">
        <v>36291</v>
      </c>
      <c r="BZ83" s="2">
        <v>36141</v>
      </c>
      <c r="CA83" s="2">
        <v>37635</v>
      </c>
      <c r="CB83" s="2">
        <v>33880</v>
      </c>
      <c r="CC83" s="2">
        <v>27870</v>
      </c>
      <c r="CD83" s="2">
        <v>23462</v>
      </c>
      <c r="CE83" s="2">
        <v>22381</v>
      </c>
      <c r="CF83" s="2">
        <v>18269</v>
      </c>
      <c r="CG83" s="2">
        <v>14334</v>
      </c>
      <c r="CH83" s="2">
        <v>11237</v>
      </c>
      <c r="CI83" s="2">
        <v>7006</v>
      </c>
      <c r="CJ83" s="2">
        <v>3309</v>
      </c>
      <c r="CK83" s="2">
        <v>698</v>
      </c>
      <c r="CL83" s="2">
        <v>134</v>
      </c>
    </row>
    <row r="84" spans="1:90">
      <c r="B84" s="1" t="s">
        <v>31</v>
      </c>
      <c r="C84" s="2">
        <v>278724</v>
      </c>
      <c r="D84" s="2">
        <v>14824</v>
      </c>
      <c r="E84" s="2">
        <v>14859</v>
      </c>
      <c r="F84" s="2">
        <v>15970</v>
      </c>
      <c r="G84" s="2">
        <v>17974</v>
      </c>
      <c r="H84" s="2">
        <v>17375</v>
      </c>
      <c r="I84" s="2">
        <v>15290</v>
      </c>
      <c r="J84" s="2">
        <v>15350</v>
      </c>
      <c r="K84" s="2">
        <v>17448</v>
      </c>
      <c r="L84" s="2">
        <v>19389</v>
      </c>
      <c r="M84" s="2">
        <v>21362</v>
      </c>
      <c r="N84" s="2">
        <v>19360</v>
      </c>
      <c r="O84" s="2">
        <v>17121</v>
      </c>
      <c r="P84" s="2">
        <v>17256</v>
      </c>
      <c r="Q84" s="2">
        <v>16015</v>
      </c>
      <c r="R84" s="2">
        <v>11865</v>
      </c>
      <c r="S84" s="2">
        <v>10350</v>
      </c>
      <c r="T84" s="2">
        <v>8340</v>
      </c>
      <c r="U84" s="2">
        <v>5515</v>
      </c>
      <c r="V84" s="2">
        <v>2285</v>
      </c>
      <c r="W84" s="2">
        <v>660</v>
      </c>
      <c r="X84" s="2">
        <v>116</v>
      </c>
      <c r="Y84" s="2">
        <v>279309</v>
      </c>
      <c r="Z84" s="2">
        <v>14733</v>
      </c>
      <c r="AA84" s="2">
        <v>14741</v>
      </c>
      <c r="AB84" s="2">
        <v>15737</v>
      </c>
      <c r="AC84" s="2">
        <v>17967</v>
      </c>
      <c r="AD84" s="2">
        <v>18099</v>
      </c>
      <c r="AE84" s="2">
        <v>15218</v>
      </c>
      <c r="AF84" s="2">
        <v>15192</v>
      </c>
      <c r="AG84" s="2">
        <v>16854</v>
      </c>
      <c r="AH84" s="2">
        <v>18723</v>
      </c>
      <c r="AI84" s="2">
        <v>21709</v>
      </c>
      <c r="AJ84" s="2">
        <v>19606</v>
      </c>
      <c r="AK84" s="2">
        <v>17470</v>
      </c>
      <c r="AL84" s="2">
        <v>16794</v>
      </c>
      <c r="AM84" s="2">
        <v>16514</v>
      </c>
      <c r="AN84" s="2">
        <v>12204</v>
      </c>
      <c r="AO84" s="2">
        <v>10433</v>
      </c>
      <c r="AP84" s="2">
        <v>8491</v>
      </c>
      <c r="AQ84" s="2">
        <v>5535</v>
      </c>
      <c r="AR84" s="2">
        <v>2558</v>
      </c>
      <c r="AS84" s="2">
        <v>621</v>
      </c>
      <c r="AT84" s="2">
        <v>110</v>
      </c>
      <c r="AU84" s="2">
        <v>279417</v>
      </c>
      <c r="AV84" s="2">
        <v>14425</v>
      </c>
      <c r="AW84" s="2">
        <v>14663</v>
      </c>
      <c r="AX84" s="2">
        <v>15648</v>
      </c>
      <c r="AY84" s="2">
        <v>17761</v>
      </c>
      <c r="AZ84" s="2">
        <v>18790</v>
      </c>
      <c r="BA84" s="2">
        <v>15334</v>
      </c>
      <c r="BB84" s="2">
        <v>15008</v>
      </c>
      <c r="BC84" s="2">
        <v>16186</v>
      </c>
      <c r="BD84" s="2">
        <v>18331</v>
      </c>
      <c r="BE84" s="2">
        <v>21524</v>
      </c>
      <c r="BF84" s="2">
        <v>19950</v>
      </c>
      <c r="BG84" s="2">
        <v>17748</v>
      </c>
      <c r="BH84" s="2">
        <v>16468</v>
      </c>
      <c r="BI84" s="2">
        <v>16577</v>
      </c>
      <c r="BJ84" s="2">
        <v>12868</v>
      </c>
      <c r="BK84" s="2">
        <v>10442</v>
      </c>
      <c r="BL84" s="2">
        <v>8588</v>
      </c>
      <c r="BM84" s="2">
        <v>5670</v>
      </c>
      <c r="BN84" s="2">
        <v>2677</v>
      </c>
      <c r="BO84" s="2">
        <v>644</v>
      </c>
      <c r="BP84" s="2">
        <v>115</v>
      </c>
      <c r="BQ84" s="2">
        <v>279635</v>
      </c>
      <c r="BR84" s="2">
        <v>14281</v>
      </c>
      <c r="BS84" s="2">
        <v>14801</v>
      </c>
      <c r="BT84" s="2">
        <v>15283</v>
      </c>
      <c r="BU84" s="2">
        <v>17493</v>
      </c>
      <c r="BV84" s="2">
        <v>19087</v>
      </c>
      <c r="BW84" s="2">
        <v>15830</v>
      </c>
      <c r="BX84" s="2">
        <v>14801</v>
      </c>
      <c r="BY84" s="2">
        <v>15660</v>
      </c>
      <c r="BZ84" s="2">
        <v>17981</v>
      </c>
      <c r="CA84" s="2">
        <v>21096</v>
      </c>
      <c r="CB84" s="2">
        <v>20371</v>
      </c>
      <c r="CC84" s="2">
        <v>18055</v>
      </c>
      <c r="CD84" s="2">
        <v>16261</v>
      </c>
      <c r="CE84" s="2">
        <v>16608</v>
      </c>
      <c r="CF84" s="2">
        <v>13480</v>
      </c>
      <c r="CG84" s="2">
        <v>10541</v>
      </c>
      <c r="CH84" s="2">
        <v>8747</v>
      </c>
      <c r="CI84" s="2">
        <v>5727</v>
      </c>
      <c r="CJ84" s="2">
        <v>2813</v>
      </c>
      <c r="CK84" s="2">
        <v>605</v>
      </c>
      <c r="CL84" s="2">
        <v>114</v>
      </c>
    </row>
    <row r="85" spans="1:90">
      <c r="B85" s="1" t="s">
        <v>32</v>
      </c>
      <c r="C85" s="2">
        <v>178991</v>
      </c>
      <c r="D85" s="2">
        <v>9347</v>
      </c>
      <c r="E85" s="2">
        <v>9220</v>
      </c>
      <c r="F85" s="2">
        <v>9074</v>
      </c>
      <c r="G85" s="2">
        <v>8502</v>
      </c>
      <c r="H85" s="2">
        <v>10118</v>
      </c>
      <c r="I85" s="2">
        <v>16454</v>
      </c>
      <c r="J85" s="2">
        <v>19949</v>
      </c>
      <c r="K85" s="2">
        <v>18814</v>
      </c>
      <c r="L85" s="2">
        <v>17113</v>
      </c>
      <c r="M85" s="2">
        <v>15248</v>
      </c>
      <c r="N85" s="2">
        <v>11662</v>
      </c>
      <c r="O85" s="2">
        <v>8882</v>
      </c>
      <c r="P85" s="2">
        <v>7360</v>
      </c>
      <c r="Q85" s="2">
        <v>5581</v>
      </c>
      <c r="R85" s="2">
        <v>4609</v>
      </c>
      <c r="S85" s="2">
        <v>3308</v>
      </c>
      <c r="T85" s="2">
        <v>2122</v>
      </c>
      <c r="U85" s="2">
        <v>1132</v>
      </c>
      <c r="V85" s="2">
        <v>360</v>
      </c>
      <c r="W85" s="2">
        <v>120</v>
      </c>
      <c r="X85" s="2">
        <v>16</v>
      </c>
      <c r="Y85" s="2">
        <v>181225</v>
      </c>
      <c r="Z85" s="2">
        <v>9643</v>
      </c>
      <c r="AA85" s="2">
        <v>9297</v>
      </c>
      <c r="AB85" s="2">
        <v>9025</v>
      </c>
      <c r="AC85" s="2">
        <v>8431</v>
      </c>
      <c r="AD85" s="2">
        <v>9967</v>
      </c>
      <c r="AE85" s="2">
        <v>16412</v>
      </c>
      <c r="AF85" s="2">
        <v>20042</v>
      </c>
      <c r="AG85" s="2">
        <v>19473</v>
      </c>
      <c r="AH85" s="2">
        <v>17246</v>
      </c>
      <c r="AI85" s="2">
        <v>15677</v>
      </c>
      <c r="AJ85" s="2">
        <v>12097</v>
      </c>
      <c r="AK85" s="2">
        <v>9053</v>
      </c>
      <c r="AL85" s="2">
        <v>7225</v>
      </c>
      <c r="AM85" s="2">
        <v>5570</v>
      </c>
      <c r="AN85" s="2">
        <v>4724</v>
      </c>
      <c r="AO85" s="2">
        <v>3449</v>
      </c>
      <c r="AP85" s="2">
        <v>2222</v>
      </c>
      <c r="AQ85" s="2">
        <v>1150</v>
      </c>
      <c r="AR85" s="2">
        <v>395</v>
      </c>
      <c r="AS85" s="2">
        <v>111</v>
      </c>
      <c r="AT85" s="2">
        <v>16</v>
      </c>
      <c r="AU85" s="2">
        <v>183684</v>
      </c>
      <c r="AV85" s="2">
        <v>9759</v>
      </c>
      <c r="AW85" s="2">
        <v>9419</v>
      </c>
      <c r="AX85" s="2">
        <v>8849</v>
      </c>
      <c r="AY85" s="2">
        <v>8386</v>
      </c>
      <c r="AZ85" s="2">
        <v>9963</v>
      </c>
      <c r="BA85" s="2">
        <v>16261</v>
      </c>
      <c r="BB85" s="2">
        <v>20211</v>
      </c>
      <c r="BC85" s="2">
        <v>20025</v>
      </c>
      <c r="BD85" s="2">
        <v>17517</v>
      </c>
      <c r="BE85" s="2">
        <v>16005</v>
      </c>
      <c r="BF85" s="2">
        <v>12645</v>
      </c>
      <c r="BG85" s="2">
        <v>9366</v>
      </c>
      <c r="BH85" s="2">
        <v>7132</v>
      </c>
      <c r="BI85" s="2">
        <v>5690</v>
      </c>
      <c r="BJ85" s="2">
        <v>4738</v>
      </c>
      <c r="BK85" s="2">
        <v>3580</v>
      </c>
      <c r="BL85" s="2">
        <v>2363</v>
      </c>
      <c r="BM85" s="2">
        <v>1203</v>
      </c>
      <c r="BN85" s="2">
        <v>450</v>
      </c>
      <c r="BO85" s="2">
        <v>108</v>
      </c>
      <c r="BP85" s="2">
        <v>14</v>
      </c>
      <c r="BQ85" s="2">
        <v>189798</v>
      </c>
      <c r="BR85" s="2">
        <v>10234</v>
      </c>
      <c r="BS85" s="2">
        <v>9830</v>
      </c>
      <c r="BT85" s="2">
        <v>9201</v>
      </c>
      <c r="BU85" s="2">
        <v>8673</v>
      </c>
      <c r="BV85" s="2">
        <v>10193</v>
      </c>
      <c r="BW85" s="2">
        <v>16308</v>
      </c>
      <c r="BX85" s="2">
        <v>20771</v>
      </c>
      <c r="BY85" s="2">
        <v>20631</v>
      </c>
      <c r="BZ85" s="2">
        <v>18160</v>
      </c>
      <c r="CA85" s="2">
        <v>16539</v>
      </c>
      <c r="CB85" s="2">
        <v>13509</v>
      </c>
      <c r="CC85" s="2">
        <v>9815</v>
      </c>
      <c r="CD85" s="2">
        <v>7201</v>
      </c>
      <c r="CE85" s="2">
        <v>5773</v>
      </c>
      <c r="CF85" s="2">
        <v>4789</v>
      </c>
      <c r="CG85" s="2">
        <v>3793</v>
      </c>
      <c r="CH85" s="2">
        <v>2490</v>
      </c>
      <c r="CI85" s="2">
        <v>1279</v>
      </c>
      <c r="CJ85" s="2">
        <v>496</v>
      </c>
      <c r="CK85" s="2">
        <v>93</v>
      </c>
      <c r="CL85" s="2">
        <v>20</v>
      </c>
    </row>
    <row r="86" spans="1:90">
      <c r="A86" s="1" t="s">
        <v>58</v>
      </c>
      <c r="B86" s="1" t="s">
        <v>30</v>
      </c>
      <c r="C86" s="2">
        <v>70032</v>
      </c>
      <c r="D86" s="2">
        <v>3396</v>
      </c>
      <c r="E86" s="2">
        <v>3840</v>
      </c>
      <c r="F86" s="2">
        <v>4377</v>
      </c>
      <c r="G86" s="2">
        <v>4633</v>
      </c>
      <c r="H86" s="2">
        <v>4368</v>
      </c>
      <c r="I86" s="2">
        <v>3924</v>
      </c>
      <c r="J86" s="2">
        <v>3838</v>
      </c>
      <c r="K86" s="2">
        <v>4465</v>
      </c>
      <c r="L86" s="2">
        <v>5111</v>
      </c>
      <c r="M86" s="2">
        <v>5414</v>
      </c>
      <c r="N86" s="2">
        <v>5001</v>
      </c>
      <c r="O86" s="2">
        <v>4567</v>
      </c>
      <c r="P86" s="2">
        <v>4400</v>
      </c>
      <c r="Q86" s="2">
        <v>3621</v>
      </c>
      <c r="R86" s="2">
        <v>2894</v>
      </c>
      <c r="S86" s="2">
        <v>2487</v>
      </c>
      <c r="T86" s="2">
        <v>1971</v>
      </c>
      <c r="U86" s="2">
        <v>1159</v>
      </c>
      <c r="V86" s="2">
        <v>452</v>
      </c>
      <c r="W86" s="2">
        <v>98</v>
      </c>
      <c r="X86" s="2">
        <v>16</v>
      </c>
      <c r="Y86" s="2">
        <v>70542</v>
      </c>
      <c r="Z86" s="2">
        <v>3351</v>
      </c>
      <c r="AA86" s="2">
        <v>3770</v>
      </c>
      <c r="AB86" s="2">
        <v>4369</v>
      </c>
      <c r="AC86" s="2">
        <v>4569</v>
      </c>
      <c r="AD86" s="2">
        <v>4453</v>
      </c>
      <c r="AE86" s="2">
        <v>3975</v>
      </c>
      <c r="AF86" s="2">
        <v>3907</v>
      </c>
      <c r="AG86" s="2">
        <v>4334</v>
      </c>
      <c r="AH86" s="2">
        <v>5103</v>
      </c>
      <c r="AI86" s="2">
        <v>5466</v>
      </c>
      <c r="AJ86" s="2">
        <v>5068</v>
      </c>
      <c r="AK86" s="2">
        <v>4672</v>
      </c>
      <c r="AL86" s="2">
        <v>4438</v>
      </c>
      <c r="AM86" s="2">
        <v>3804</v>
      </c>
      <c r="AN86" s="2">
        <v>2925</v>
      </c>
      <c r="AO86" s="2">
        <v>2521</v>
      </c>
      <c r="AP86" s="2">
        <v>2015</v>
      </c>
      <c r="AQ86" s="2">
        <v>1202</v>
      </c>
      <c r="AR86" s="2">
        <v>487</v>
      </c>
      <c r="AS86" s="2">
        <v>104</v>
      </c>
      <c r="AT86" s="2">
        <v>9</v>
      </c>
      <c r="AU86" s="2">
        <v>70942</v>
      </c>
      <c r="AV86" s="2">
        <v>3417</v>
      </c>
      <c r="AW86" s="2">
        <v>3662</v>
      </c>
      <c r="AX86" s="2">
        <v>4312</v>
      </c>
      <c r="AY86" s="2">
        <v>4504</v>
      </c>
      <c r="AZ86" s="2">
        <v>4579</v>
      </c>
      <c r="BA86" s="2">
        <v>4002</v>
      </c>
      <c r="BB86" s="2">
        <v>3923</v>
      </c>
      <c r="BC86" s="2">
        <v>4274</v>
      </c>
      <c r="BD86" s="2">
        <v>4984</v>
      </c>
      <c r="BE86" s="2">
        <v>5412</v>
      </c>
      <c r="BF86" s="2">
        <v>5275</v>
      </c>
      <c r="BG86" s="2">
        <v>4724</v>
      </c>
      <c r="BH86" s="2">
        <v>4474</v>
      </c>
      <c r="BI86" s="2">
        <v>3971</v>
      </c>
      <c r="BJ86" s="2">
        <v>3019</v>
      </c>
      <c r="BK86" s="2">
        <v>2501</v>
      </c>
      <c r="BL86" s="2">
        <v>2025</v>
      </c>
      <c r="BM86" s="2">
        <v>1268</v>
      </c>
      <c r="BN86" s="2">
        <v>506</v>
      </c>
      <c r="BO86" s="2">
        <v>103</v>
      </c>
      <c r="BP86" s="2">
        <v>7</v>
      </c>
      <c r="BQ86" s="2">
        <v>71738</v>
      </c>
      <c r="BR86" s="2">
        <v>3526</v>
      </c>
      <c r="BS86" s="2">
        <v>3669</v>
      </c>
      <c r="BT86" s="2">
        <v>4173</v>
      </c>
      <c r="BU86" s="2">
        <v>4553</v>
      </c>
      <c r="BV86" s="2">
        <v>4575</v>
      </c>
      <c r="BW86" s="2">
        <v>4203</v>
      </c>
      <c r="BX86" s="2">
        <v>3992</v>
      </c>
      <c r="BY86" s="2">
        <v>4163</v>
      </c>
      <c r="BZ86" s="2">
        <v>4938</v>
      </c>
      <c r="CA86" s="2">
        <v>5451</v>
      </c>
      <c r="CB86" s="2">
        <v>5426</v>
      </c>
      <c r="CC86" s="2">
        <v>4820</v>
      </c>
      <c r="CD86" s="2">
        <v>4458</v>
      </c>
      <c r="CE86" s="2">
        <v>4082</v>
      </c>
      <c r="CF86" s="2">
        <v>3155</v>
      </c>
      <c r="CG86" s="2">
        <v>2496</v>
      </c>
      <c r="CH86" s="2">
        <v>2041</v>
      </c>
      <c r="CI86" s="2">
        <v>1348</v>
      </c>
      <c r="CJ86" s="2">
        <v>533</v>
      </c>
      <c r="CK86" s="2">
        <v>124</v>
      </c>
      <c r="CL86" s="2">
        <v>12</v>
      </c>
    </row>
    <row r="87" spans="1:90">
      <c r="B87" s="1" t="s">
        <v>31</v>
      </c>
      <c r="C87" s="2">
        <v>61267</v>
      </c>
      <c r="D87" s="2">
        <v>2967</v>
      </c>
      <c r="E87" s="2">
        <v>3390</v>
      </c>
      <c r="F87" s="2">
        <v>3882</v>
      </c>
      <c r="G87" s="2">
        <v>4167</v>
      </c>
      <c r="H87" s="2">
        <v>3895</v>
      </c>
      <c r="I87" s="2">
        <v>3214</v>
      </c>
      <c r="J87" s="2">
        <v>3008</v>
      </c>
      <c r="K87" s="2">
        <v>3530</v>
      </c>
      <c r="L87" s="2">
        <v>4165</v>
      </c>
      <c r="M87" s="2">
        <v>4633</v>
      </c>
      <c r="N87" s="2">
        <v>4441</v>
      </c>
      <c r="O87" s="2">
        <v>4129</v>
      </c>
      <c r="P87" s="2">
        <v>4001</v>
      </c>
      <c r="Q87" s="2">
        <v>3324</v>
      </c>
      <c r="R87" s="2">
        <v>2623</v>
      </c>
      <c r="S87" s="2">
        <v>2324</v>
      </c>
      <c r="T87" s="2">
        <v>1882</v>
      </c>
      <c r="U87" s="2">
        <v>1131</v>
      </c>
      <c r="V87" s="2">
        <v>448</v>
      </c>
      <c r="W87" s="2">
        <v>98</v>
      </c>
      <c r="X87" s="2">
        <v>15</v>
      </c>
      <c r="Y87" s="2">
        <v>61600</v>
      </c>
      <c r="Z87" s="2">
        <v>2926</v>
      </c>
      <c r="AA87" s="2">
        <v>3323</v>
      </c>
      <c r="AB87" s="2">
        <v>3872</v>
      </c>
      <c r="AC87" s="2">
        <v>4109</v>
      </c>
      <c r="AD87" s="2">
        <v>3978</v>
      </c>
      <c r="AE87" s="2">
        <v>3250</v>
      </c>
      <c r="AF87" s="2">
        <v>3059</v>
      </c>
      <c r="AG87" s="2">
        <v>3384</v>
      </c>
      <c r="AH87" s="2">
        <v>4141</v>
      </c>
      <c r="AI87" s="2">
        <v>4656</v>
      </c>
      <c r="AJ87" s="2">
        <v>4470</v>
      </c>
      <c r="AK87" s="2">
        <v>4211</v>
      </c>
      <c r="AL87" s="2">
        <v>4042</v>
      </c>
      <c r="AM87" s="2">
        <v>3512</v>
      </c>
      <c r="AN87" s="2">
        <v>2655</v>
      </c>
      <c r="AO87" s="2">
        <v>2327</v>
      </c>
      <c r="AP87" s="2">
        <v>1921</v>
      </c>
      <c r="AQ87" s="2">
        <v>1170</v>
      </c>
      <c r="AR87" s="2">
        <v>483</v>
      </c>
      <c r="AS87" s="2">
        <v>103</v>
      </c>
      <c r="AT87" s="2">
        <v>8</v>
      </c>
      <c r="AU87" s="2">
        <v>61722</v>
      </c>
      <c r="AV87" s="2">
        <v>2969</v>
      </c>
      <c r="AW87" s="2">
        <v>3207</v>
      </c>
      <c r="AX87" s="2">
        <v>3818</v>
      </c>
      <c r="AY87" s="2">
        <v>4040</v>
      </c>
      <c r="AZ87" s="2">
        <v>4093</v>
      </c>
      <c r="BA87" s="2">
        <v>3248</v>
      </c>
      <c r="BB87" s="2">
        <v>3056</v>
      </c>
      <c r="BC87" s="2">
        <v>3318</v>
      </c>
      <c r="BD87" s="2">
        <v>4024</v>
      </c>
      <c r="BE87" s="2">
        <v>4541</v>
      </c>
      <c r="BF87" s="2">
        <v>4615</v>
      </c>
      <c r="BG87" s="2">
        <v>4263</v>
      </c>
      <c r="BH87" s="2">
        <v>4062</v>
      </c>
      <c r="BI87" s="2">
        <v>3672</v>
      </c>
      <c r="BJ87" s="2">
        <v>2747</v>
      </c>
      <c r="BK87" s="2">
        <v>2293</v>
      </c>
      <c r="BL87" s="2">
        <v>1924</v>
      </c>
      <c r="BM87" s="2">
        <v>1228</v>
      </c>
      <c r="BN87" s="2">
        <v>496</v>
      </c>
      <c r="BO87" s="2">
        <v>102</v>
      </c>
      <c r="BP87" s="2">
        <v>6</v>
      </c>
      <c r="BQ87" s="2">
        <v>61985</v>
      </c>
      <c r="BR87" s="2">
        <v>3004</v>
      </c>
      <c r="BS87" s="2">
        <v>3163</v>
      </c>
      <c r="BT87" s="2">
        <v>3686</v>
      </c>
      <c r="BU87" s="2">
        <v>4094</v>
      </c>
      <c r="BV87" s="2">
        <v>4046</v>
      </c>
      <c r="BW87" s="2">
        <v>3388</v>
      </c>
      <c r="BX87" s="2">
        <v>3076</v>
      </c>
      <c r="BY87" s="2">
        <v>3188</v>
      </c>
      <c r="BZ87" s="2">
        <v>3902</v>
      </c>
      <c r="CA87" s="2">
        <v>4549</v>
      </c>
      <c r="CB87" s="2">
        <v>4722</v>
      </c>
      <c r="CC87" s="2">
        <v>4322</v>
      </c>
      <c r="CD87" s="2">
        <v>4049</v>
      </c>
      <c r="CE87" s="2">
        <v>3751</v>
      </c>
      <c r="CF87" s="2">
        <v>2885</v>
      </c>
      <c r="CG87" s="2">
        <v>2276</v>
      </c>
      <c r="CH87" s="2">
        <v>1928</v>
      </c>
      <c r="CI87" s="2">
        <v>1301</v>
      </c>
      <c r="CJ87" s="2">
        <v>520</v>
      </c>
      <c r="CK87" s="2">
        <v>123</v>
      </c>
      <c r="CL87" s="2">
        <v>12</v>
      </c>
    </row>
    <row r="88" spans="1:90">
      <c r="B88" s="1" t="s">
        <v>32</v>
      </c>
      <c r="C88" s="2">
        <v>8765</v>
      </c>
      <c r="D88" s="2">
        <v>429</v>
      </c>
      <c r="E88" s="2">
        <v>450</v>
      </c>
      <c r="F88" s="2">
        <v>495</v>
      </c>
      <c r="G88" s="2">
        <v>466</v>
      </c>
      <c r="H88" s="2">
        <v>473</v>
      </c>
      <c r="I88" s="2">
        <v>710</v>
      </c>
      <c r="J88" s="2">
        <v>830</v>
      </c>
      <c r="K88" s="2">
        <v>935</v>
      </c>
      <c r="L88" s="2">
        <v>946</v>
      </c>
      <c r="M88" s="2">
        <v>781</v>
      </c>
      <c r="N88" s="2">
        <v>560</v>
      </c>
      <c r="O88" s="2">
        <v>438</v>
      </c>
      <c r="P88" s="2">
        <v>399</v>
      </c>
      <c r="Q88" s="2">
        <v>297</v>
      </c>
      <c r="R88" s="2">
        <v>271</v>
      </c>
      <c r="S88" s="2">
        <v>163</v>
      </c>
      <c r="T88" s="2">
        <v>89</v>
      </c>
      <c r="U88" s="2">
        <v>28</v>
      </c>
      <c r="V88" s="2">
        <v>4</v>
      </c>
      <c r="W88" s="2">
        <v>0</v>
      </c>
      <c r="X88" s="2">
        <v>1</v>
      </c>
      <c r="Y88" s="2">
        <v>8942</v>
      </c>
      <c r="Z88" s="2">
        <v>425</v>
      </c>
      <c r="AA88" s="2">
        <v>447</v>
      </c>
      <c r="AB88" s="2">
        <v>497</v>
      </c>
      <c r="AC88" s="2">
        <v>460</v>
      </c>
      <c r="AD88" s="2">
        <v>475</v>
      </c>
      <c r="AE88" s="2">
        <v>725</v>
      </c>
      <c r="AF88" s="2">
        <v>848</v>
      </c>
      <c r="AG88" s="2">
        <v>950</v>
      </c>
      <c r="AH88" s="2">
        <v>962</v>
      </c>
      <c r="AI88" s="2">
        <v>810</v>
      </c>
      <c r="AJ88" s="2">
        <v>598</v>
      </c>
      <c r="AK88" s="2">
        <v>461</v>
      </c>
      <c r="AL88" s="2">
        <v>396</v>
      </c>
      <c r="AM88" s="2">
        <v>292</v>
      </c>
      <c r="AN88" s="2">
        <v>270</v>
      </c>
      <c r="AO88" s="2">
        <v>194</v>
      </c>
      <c r="AP88" s="2">
        <v>94</v>
      </c>
      <c r="AQ88" s="2">
        <v>32</v>
      </c>
      <c r="AR88" s="2">
        <v>4</v>
      </c>
      <c r="AS88" s="2">
        <v>1</v>
      </c>
      <c r="AT88" s="2">
        <v>1</v>
      </c>
      <c r="AU88" s="2">
        <v>9220</v>
      </c>
      <c r="AV88" s="2">
        <v>448</v>
      </c>
      <c r="AW88" s="2">
        <v>455</v>
      </c>
      <c r="AX88" s="2">
        <v>494</v>
      </c>
      <c r="AY88" s="2">
        <v>464</v>
      </c>
      <c r="AZ88" s="2">
        <v>486</v>
      </c>
      <c r="BA88" s="2">
        <v>754</v>
      </c>
      <c r="BB88" s="2">
        <v>867</v>
      </c>
      <c r="BC88" s="2">
        <v>956</v>
      </c>
      <c r="BD88" s="2">
        <v>960</v>
      </c>
      <c r="BE88" s="2">
        <v>871</v>
      </c>
      <c r="BF88" s="2">
        <v>660</v>
      </c>
      <c r="BG88" s="2">
        <v>461</v>
      </c>
      <c r="BH88" s="2">
        <v>412</v>
      </c>
      <c r="BI88" s="2">
        <v>299</v>
      </c>
      <c r="BJ88" s="2">
        <v>272</v>
      </c>
      <c r="BK88" s="2">
        <v>208</v>
      </c>
      <c r="BL88" s="2">
        <v>101</v>
      </c>
      <c r="BM88" s="2">
        <v>40</v>
      </c>
      <c r="BN88" s="2">
        <v>10</v>
      </c>
      <c r="BO88" s="2">
        <v>1</v>
      </c>
      <c r="BP88" s="2">
        <v>1</v>
      </c>
      <c r="BQ88" s="2">
        <v>9753</v>
      </c>
      <c r="BR88" s="2">
        <v>522</v>
      </c>
      <c r="BS88" s="2">
        <v>506</v>
      </c>
      <c r="BT88" s="2">
        <v>487</v>
      </c>
      <c r="BU88" s="2">
        <v>459</v>
      </c>
      <c r="BV88" s="2">
        <v>529</v>
      </c>
      <c r="BW88" s="2">
        <v>815</v>
      </c>
      <c r="BX88" s="2">
        <v>916</v>
      </c>
      <c r="BY88" s="2">
        <v>975</v>
      </c>
      <c r="BZ88" s="2">
        <v>1036</v>
      </c>
      <c r="CA88" s="2">
        <v>902</v>
      </c>
      <c r="CB88" s="2">
        <v>704</v>
      </c>
      <c r="CC88" s="2">
        <v>498</v>
      </c>
      <c r="CD88" s="2">
        <v>409</v>
      </c>
      <c r="CE88" s="2">
        <v>331</v>
      </c>
      <c r="CF88" s="2">
        <v>270</v>
      </c>
      <c r="CG88" s="2">
        <v>220</v>
      </c>
      <c r="CH88" s="2">
        <v>113</v>
      </c>
      <c r="CI88" s="2">
        <v>47</v>
      </c>
      <c r="CJ88" s="2">
        <v>13</v>
      </c>
      <c r="CK88" s="2">
        <v>1</v>
      </c>
      <c r="CL88" s="2">
        <v>0</v>
      </c>
    </row>
    <row r="91" spans="1:90">
      <c r="A91" s="1" t="s">
        <v>59</v>
      </c>
    </row>
    <row r="92" spans="1:90">
      <c r="A92" s="1" t="s">
        <v>60</v>
      </c>
    </row>
    <row r="93" spans="1:90">
      <c r="A93" s="1" t="s">
        <v>61</v>
      </c>
    </row>
    <row r="94" spans="1:90">
      <c r="A94" s="1" t="s">
        <v>62</v>
      </c>
    </row>
    <row r="95" spans="1:90">
      <c r="A95" s="1" t="s">
        <v>63</v>
      </c>
    </row>
    <row r="96" spans="1:90">
      <c r="A96" s="1" t="s">
        <v>64</v>
      </c>
    </row>
    <row r="97" spans="1:1">
      <c r="A97" s="1" t="s">
        <v>65</v>
      </c>
    </row>
    <row r="98" spans="1:1">
      <c r="A98" s="1" t="s">
        <v>66</v>
      </c>
    </row>
    <row r="99" spans="1:1">
      <c r="A99" s="1" t="s">
        <v>67</v>
      </c>
    </row>
    <row r="100" spans="1:1">
      <c r="A100" s="1" t="s">
        <v>68</v>
      </c>
    </row>
    <row r="101" spans="1:1">
      <c r="A101" s="1" t="s">
        <v>69</v>
      </c>
    </row>
  </sheetData>
  <pageMargins left="0.78740157499999996" right="0.78740157499999996" top="0.984251969" bottom="0.984251969" header="0.4921259845" footer="0.492125984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Inhalt</vt:lpstr>
      <vt:lpstr>1.3_T</vt:lpstr>
      <vt:lpstr>1.3_G</vt:lpstr>
      <vt:lpstr>STAT-TAB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Page, Roman</dc:creator>
  <cp:lastModifiedBy>Roman Page</cp:lastModifiedBy>
  <dcterms:created xsi:type="dcterms:W3CDTF">2014-10-29T17:01:54Z</dcterms:created>
  <dcterms:modified xsi:type="dcterms:W3CDTF">2015-04-15T15:58:03Z</dcterms:modified>
</cp:coreProperties>
</file>